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erver\STBMediumUsers\JelenaZ\Desktop\Direkcija za depoziti\-------Kamatni stapki (tabeli i analizi za promena)-------\"/>
    </mc:Choice>
  </mc:AlternateContent>
  <bookViews>
    <workbookView xWindow="0" yWindow="0" windowWidth="28800" windowHeight="12300" tabRatio="592" activeTab="2"/>
  </bookViews>
  <sheets>
    <sheet name="Потрошувачки  кредити" sheetId="6" r:id="rId1"/>
    <sheet name="Станбени кредити" sheetId="8" r:id="rId2"/>
    <sheet name="Депозити" sheetId="10"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0" i="10" l="1"/>
  <c r="D87" i="10"/>
  <c r="D82" i="10"/>
</calcChain>
</file>

<file path=xl/sharedStrings.xml><?xml version="1.0" encoding="utf-8"?>
<sst xmlns="http://schemas.openxmlformats.org/spreadsheetml/2006/main" count="1166" uniqueCount="275">
  <si>
    <t>Најголем износ на кредитот</t>
  </si>
  <si>
    <t>Најдолг рок на кредитот</t>
  </si>
  <si>
    <t>Период на примена на фиксна каматна стапка</t>
  </si>
  <si>
    <t>Период на примена на варијабилната каматна стапка</t>
  </si>
  <si>
    <t>Трошоци кои не влегуваат во СВТ</t>
  </si>
  <si>
    <t>Вид на обезбедување</t>
  </si>
  <si>
    <t>протививни услови за кредит (важност од -до)</t>
  </si>
  <si>
    <t>немаменски кредит до одреден износ</t>
  </si>
  <si>
    <t>обезбеден потрошувачки кредит</t>
  </si>
  <si>
    <t>потрошувачки кредит за вработени</t>
  </si>
  <si>
    <t>потрошувачки кредит за пензионери</t>
  </si>
  <si>
    <t>потрошувачки кредит за студенти</t>
  </si>
  <si>
    <t>Вид на потрошувачки кредит</t>
  </si>
  <si>
    <t>Висина на СВТ</t>
  </si>
  <si>
    <t>Износ на провизија/надоместок</t>
  </si>
  <si>
    <t>Надоместоци/провизии за кредитот</t>
  </si>
  <si>
    <t>Висина на варијабилна каматна стапка</t>
  </si>
  <si>
    <t>Период на усогласување кон промените во референтната каматна стапка</t>
  </si>
  <si>
    <t>Вид и висина на избрана референтна каматна стапка/индекс</t>
  </si>
  <si>
    <t>Вид на провизии/ надоместоци</t>
  </si>
  <si>
    <t>Висина на договорна фиксна каматна стапка</t>
  </si>
  <si>
    <t xml:space="preserve">Вид и висина на референтна каматна стапка/индекс  </t>
  </si>
  <si>
    <t>Вид (валута) и висина на договорна фиксна каматна стапка</t>
  </si>
  <si>
    <t>Вид (валута) и висина на избрана референтна каматна стапка/индекс</t>
  </si>
  <si>
    <t>Вид (валута) и висина на  каматна стапка</t>
  </si>
  <si>
    <t>Вид на станбен кредит</t>
  </si>
  <si>
    <t>Минимално учество во %</t>
  </si>
  <si>
    <t>Минимален сооднос на обезбедување/кредит</t>
  </si>
  <si>
    <t>Надоместок за предвремена отплата</t>
  </si>
  <si>
    <t>станбен кредит</t>
  </si>
  <si>
    <t>станбен кредит преку одредени градежни инвеститори</t>
  </si>
  <si>
    <t>по видување</t>
  </si>
  <si>
    <t>каматна стапка</t>
  </si>
  <si>
    <t>начин на исплата на камата</t>
  </si>
  <si>
    <t>на 1 месец</t>
  </si>
  <si>
    <t>на 3 месеци</t>
  </si>
  <si>
    <t>на 6 месеци</t>
  </si>
  <si>
    <t>на 12 месеци</t>
  </si>
  <si>
    <t>на 24 месеци</t>
  </si>
  <si>
    <t>на 36 месеци</t>
  </si>
  <si>
    <t>друго..</t>
  </si>
  <si>
    <t>минимален износ на депозит</t>
  </si>
  <si>
    <t>рочност на депозитот</t>
  </si>
  <si>
    <t>валута</t>
  </si>
  <si>
    <t>вид и висина на референта каматна стапка</t>
  </si>
  <si>
    <t>можност за предвремено разорочување (да/не)</t>
  </si>
  <si>
    <t>можност за повремено повлекување средства (да/не)</t>
  </si>
  <si>
    <t>можност за дополнителни уплати (да/не)</t>
  </si>
  <si>
    <t>Висина на варијабилна каматна стапка/индекс</t>
  </si>
  <si>
    <t>промотивни услови за кредит (важност од-до)</t>
  </si>
  <si>
    <t>останати кредити</t>
  </si>
  <si>
    <t>кеш потрошувачки кредит</t>
  </si>
  <si>
    <t>Каматна маргина (од-до)</t>
  </si>
  <si>
    <t>Период на усогласување кон промените во референтната каматна стапка/индекс</t>
  </si>
  <si>
    <t>Вид на провизии/надоместоци</t>
  </si>
  <si>
    <t>Максимална возраст на клиентот при аплицирање/достасување на кредитот</t>
  </si>
  <si>
    <t>Останати трошоци за кредитот</t>
  </si>
  <si>
    <t>12 = (10+11)</t>
  </si>
  <si>
    <t xml:space="preserve">Останати трошоци </t>
  </si>
  <si>
    <t>Остнати трошоци</t>
  </si>
  <si>
    <t>10 = (8+9)</t>
  </si>
  <si>
    <t>промотивен период</t>
  </si>
  <si>
    <t>1. Орочени и депозити по видување во денари и во странска валута со фиксна каматна стапка</t>
  </si>
  <si>
    <t>2. Орочени и депозити по видување во денари и во странска валута со варијабилна каматна стапка</t>
  </si>
  <si>
    <t>Услов за флексибилност на каматната стапка (период на орочување/вложен износ )</t>
  </si>
  <si>
    <t xml:space="preserve">Можност за грејс период </t>
  </si>
  <si>
    <t>Иста структура како 1а.</t>
  </si>
  <si>
    <t>2б. Потрошувачки кредити во денари со варијабилна каматна стапка (за останати клиенти)</t>
  </si>
  <si>
    <t>1б. Потрошувачки кредит во денари со девизна клаузула со фиксна каматна стапка (за останати клиенти)</t>
  </si>
  <si>
    <t>2б. Потрошувачки кредит во денари со девизна клаузула со варијабилна каматна стапка (за останати клиенти)</t>
  </si>
  <si>
    <t xml:space="preserve">Табели за најрепрезентативните потрошувачки кредити </t>
  </si>
  <si>
    <t xml:space="preserve">Табели за најрепрезентативните станбени кредити </t>
  </si>
  <si>
    <t>I. Станбени кредити во денари со фиксна, варијабилна и со фиксна и варијабилна каматна стапка</t>
  </si>
  <si>
    <t>II. Станбени кредити во денари со девизна клаузула со фиксна, варијабилна и со фиксна и варијабилна каматна стапка</t>
  </si>
  <si>
    <t>1б. Станбен кредит во денари со девизна клаузула со фиксна каматна стапка (за останати клиенти)</t>
  </si>
  <si>
    <t>2б. Станбен кредит во денари со девизна клаузула со варијабилна каматна стапка (за останати клиенти)</t>
  </si>
  <si>
    <t>3б. Станбен кредит во денари со девизна клаузула со фиксна и варијабилна каматна стапка (за останати клиенти)</t>
  </si>
  <si>
    <t>III. Станбени кредити во девизи со фиксна, варијабилна и со фиксна и варијабилна каматна стапка</t>
  </si>
  <si>
    <t>10= 8+9</t>
  </si>
  <si>
    <t>Табели за најрепрезентативни депозитни производи</t>
  </si>
  <si>
    <t>3. Орочени и депозити по видување во денари и во странска валута со скалеста/флексибилна каматна стапка</t>
  </si>
  <si>
    <t>каматна стапка (почетен праг)</t>
  </si>
  <si>
    <t>каматна стапка (втор праг)</t>
  </si>
  <si>
    <t>каматна стапка (трет праг)</t>
  </si>
  <si>
    <t xml:space="preserve">Висина на варијабилна каматна стапка </t>
  </si>
  <si>
    <t>6 =4+5</t>
  </si>
  <si>
    <t>I. Потрошувачки кредити во денари со фиксна, варијабилна и со фиксна и варијабилна каматна стапка</t>
  </si>
  <si>
    <t>2а. Потрошувачки кредити во денари со варијабилна каматна стапка (за клиенти кои примаат плата/пензија на сметка во банката)</t>
  </si>
  <si>
    <t>3а. Потрошувачки кредит во денари со фиксна и варијабилна каматна стапка (за клиенти кои примаат плата/пензија на сметка во банката)</t>
  </si>
  <si>
    <t>3б. Потрошувачки кредит во денари со фиксна и варијабилна каматна стапка (за останати клиенти)</t>
  </si>
  <si>
    <t>II. Потрошувачки кредити во денари со девизна клаузула со фиксна, варијабилна и со фиксна и варијабилна каматна стапка</t>
  </si>
  <si>
    <t>1а. Потрошувачки кредит во денари со девизна клаузула со фиксна каматна стапка (за клиенти кои примаат плата/пензија на сметка во банката)</t>
  </si>
  <si>
    <t>3а. Потрошувачки кредит во денари со девизна клаузула со фиксна и варијабилна каматна стапка (за клиенти кои примаат плата/пензија на сметка во банката)</t>
  </si>
  <si>
    <t>3б. Потрошувачки кредит во денари со девизна клаузула со фиксна и варијабилна каматна стапка (за останати клиенти)</t>
  </si>
  <si>
    <t>Референтната каматна стапка служи како основа за промените кај варијабилната каматна стапка.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</si>
  <si>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СВТ се пресметува за највисокиот можен износ на соодветниот кредит, односно за најдолгата можна рочност на кредитот, коишто се разликуваат по одделни банки, поради што не се целосно споредливи. </t>
  </si>
  <si>
    <t>2а. Станбен кредит во денари со девизна клаузула со варијабилна каматна стапка (за клиенти кои примаат плата/пензија на сметка во банката)</t>
  </si>
  <si>
    <t>3а. Станбен кредит во денари со девизна клаузула со фиксна и варијабилна каматна стапка (за клиенти кои примаат плата/пензија на сметка во банката)</t>
  </si>
  <si>
    <t xml:space="preserve">Каматните стапки се однесуваат на највисокиот можен износ на соодветниот кредит, односно на најдолгата можна рочност на кредитот, по одделни банки. </t>
  </si>
  <si>
    <t xml:space="preserve">Максимален прифатлив однос месечна рата/редовни месечни приходи </t>
  </si>
  <si>
    <t xml:space="preserve">Максимум возраст на клиентот при аплицирање/достасување на кредитот </t>
  </si>
  <si>
    <t>8 = (6+7)</t>
  </si>
  <si>
    <t>2а. Потрошувачки кредит во денари со девизна клаузула со варијабилна каматна стапка (за клиенти кои примаат плата/пензија на сметка во банката)</t>
  </si>
  <si>
    <t>наменски потрошувачки необезбеден кредит преку трговец</t>
  </si>
  <si>
    <t>72 месеци</t>
  </si>
  <si>
    <t>20г. на денот на аплицирање
67г. на денот на достасување</t>
  </si>
  <si>
    <t>8 п.п.</t>
  </si>
  <si>
    <t>два пати годишно</t>
  </si>
  <si>
    <t>административен трошок</t>
  </si>
  <si>
    <t>1000 МКД</t>
  </si>
  <si>
    <t>не</t>
  </si>
  <si>
    <t>без обезбедување</t>
  </si>
  <si>
    <t>ненаменски кредит до одреден износ со животно осигурување</t>
  </si>
  <si>
    <t>ненаменски кредит до одреден износ со осигурување од незгода</t>
  </si>
  <si>
    <t>ненаменски кредит до одреден износ без осигурување</t>
  </si>
  <si>
    <t>120 месеци</t>
  </si>
  <si>
    <t>20г. на денот на аплицирање
67г. на денот на достасување ( 70 со вклучен ко-кредитобарател)</t>
  </si>
  <si>
    <t>24 месеци</t>
  </si>
  <si>
    <t>12 месеци</t>
  </si>
  <si>
    <t>7 п.п. до 8 п.п.</t>
  </si>
  <si>
    <t xml:space="preserve">од 25 ануитет до крај на отплата </t>
  </si>
  <si>
    <t>трошоци за Нотарска солемнизација на Договорот за кредит</t>
  </si>
  <si>
    <t>20г. на денот на аплицирање
70г. на денот на достасување ( 75 со вклучен ко-кредитобарател)</t>
  </si>
  <si>
    <t>36 месеци</t>
  </si>
  <si>
    <t>7.20 п.п</t>
  </si>
  <si>
    <t>обезбеден ненаменски потрошувачки кредит со животно осигурување</t>
  </si>
  <si>
    <t>обезбеден ненаменски потрошувачки кредит без осигурување</t>
  </si>
  <si>
    <t>од 37 ануитет до крај на отплата</t>
  </si>
  <si>
    <t>1) апликативен трошок
2) административен  3)трошок
полиса за животно осигурување</t>
  </si>
  <si>
    <t>1) 600 МКД
2) 2%
3) зависно од параметрите на клиентот</t>
  </si>
  <si>
    <t>1) апликативен трошок
2) административен трошок
3) полиса за осигурување од незгода</t>
  </si>
  <si>
    <t>1) 600 МКД
2) 2%
3) 400 МКД за кредит до 300.000 МКД 
600 МКД за кредит над 300.001 МКД</t>
  </si>
  <si>
    <t xml:space="preserve">1)апликативен трошок
2) административен трошок
</t>
  </si>
  <si>
    <t>1) 600 МКД
2) 2%</t>
  </si>
  <si>
    <t>1) апликативен трошок
2) трошок за Имотен лист
3) адиминистративен трошок
4) трошок за проценка
5) полиса за животно осигурување</t>
  </si>
  <si>
    <t xml:space="preserve">1) апликативен трошок
2) трошок за Имотен лист
3) адиминистративен трошок
4) трошок за проценка
</t>
  </si>
  <si>
    <t>трошоци за Нотарска заверка на Договорот и упис на хипотеката во Катастар</t>
  </si>
  <si>
    <t>недвижен имот</t>
  </si>
  <si>
    <t>240 месеци</t>
  </si>
  <si>
    <t>потрошувачки кредит обезбеден со депозит со животно осигурување</t>
  </si>
  <si>
    <t>потрошувачки кредит обезбеден со депозит без животно осигурување</t>
  </si>
  <si>
    <t>каматната стапка на депозитот кој е ставен како обезбедување</t>
  </si>
  <si>
    <t>1.90 п.п.</t>
  </si>
  <si>
    <t>1) апликативен трошок
2) административен трошок</t>
  </si>
  <si>
    <t>1) 600 МКД
2) 0.50%</t>
  </si>
  <si>
    <t>депозит</t>
  </si>
  <si>
    <t>2.00 п.п.</t>
  </si>
  <si>
    <t>потрошувачки обезбеден кредит пакет програм со станбен - со животно осигурување</t>
  </si>
  <si>
    <t>потрошувачки обезбеден кредит пакет програм со станбен - без осигурување</t>
  </si>
  <si>
    <t>60 месеци</t>
  </si>
  <si>
    <t>од 61 ануитет до крај на отплата</t>
  </si>
  <si>
    <t>7.50 п.п.</t>
  </si>
  <si>
    <t xml:space="preserve"> - н/а</t>
  </si>
  <si>
    <t>Денари</t>
  </si>
  <si>
    <t>МКД – 2.500</t>
  </si>
  <si>
    <t xml:space="preserve"> - месечно</t>
  </si>
  <si>
    <t>да, согласно политика за предвремно раскинување на орочен депозит</t>
  </si>
  <si>
    <t>Евра</t>
  </si>
  <si>
    <t>EUR – 500</t>
  </si>
  <si>
    <t>Американски долар</t>
  </si>
  <si>
    <t>USD – 500</t>
  </si>
  <si>
    <t>Англиска фунта</t>
  </si>
  <si>
    <t>GBP – 300</t>
  </si>
  <si>
    <t>Канадски долар</t>
  </si>
  <si>
    <t>CAD – 1.000</t>
  </si>
  <si>
    <t>Австралиски долар</t>
  </si>
  <si>
    <t>AUD – 1.000</t>
  </si>
  <si>
    <t>3м, Евро Бонус</t>
  </si>
  <si>
    <t>до 3.000 ЕУР декурзивни</t>
  </si>
  <si>
    <t>ЕУР 1.000</t>
  </si>
  <si>
    <t xml:space="preserve"> - декурзивно
 - антиципативно</t>
  </si>
  <si>
    <t>3.001-10.000 ЕУР декурзивни</t>
  </si>
  <si>
    <t>Над 10.001 ЕУР декурзивни</t>
  </si>
  <si>
    <t>до 3.000 ЕУР антиципативни</t>
  </si>
  <si>
    <t>3.001-10.000 ЕУР антиципативни</t>
  </si>
  <si>
    <t>Над 10.001 ЕУР антиципативни</t>
  </si>
  <si>
    <t>6м, Евро Бонус</t>
  </si>
  <si>
    <t>6 месеци</t>
  </si>
  <si>
    <t>МКД</t>
  </si>
  <si>
    <t>МКД - 30.000</t>
  </si>
  <si>
    <t xml:space="preserve"> - на крај на перидот на орочување</t>
  </si>
  <si>
    <t>ЕУР</t>
  </si>
  <si>
    <t>ЕУР - 500</t>
  </si>
  <si>
    <t>EUR – 250</t>
  </si>
  <si>
    <t>USD – 250</t>
  </si>
  <si>
    <t>GBP – 150</t>
  </si>
  <si>
    <t>CAD – 500</t>
  </si>
  <si>
    <t>AUD – 500</t>
  </si>
  <si>
    <t>12 месеци, 12/13</t>
  </si>
  <si>
    <t xml:space="preserve"> - месечна капитализација на каматата кон вогот или
 - без капитализација на камата, со месечна исплата на камата</t>
  </si>
  <si>
    <t>18 месеци, 18/20</t>
  </si>
  <si>
    <t>МКД - 12.000</t>
  </si>
  <si>
    <t>ЕУР - 200</t>
  </si>
  <si>
    <t>36 месеци, Пчелка</t>
  </si>
  <si>
    <t>МКД – 3.000</t>
  </si>
  <si>
    <t>Каматата се капитализира кон влогот на 31ви декември</t>
  </si>
  <si>
    <t>да</t>
  </si>
  <si>
    <t>EUR – 50</t>
  </si>
  <si>
    <t>Мој план</t>
  </si>
  <si>
    <t>12месеци</t>
  </si>
  <si>
    <t>редовна понуда</t>
  </si>
  <si>
    <t>МКД - месечна камата</t>
  </si>
  <si>
    <t>МКД - 6.000
ЕУР - 100</t>
  </si>
  <si>
    <t xml:space="preserve"> - месечна исплата на камата
 - исплата на крај на период</t>
  </si>
  <si>
    <t xml:space="preserve">не </t>
  </si>
  <si>
    <t>МКД - камата на крај на период</t>
  </si>
  <si>
    <t>ЕУР - месечна камата</t>
  </si>
  <si>
    <t>ЕУР - камата на крај на период</t>
  </si>
  <si>
    <t>клиенти со плата/пензија</t>
  </si>
  <si>
    <r>
      <t xml:space="preserve">Каматна маргина*
</t>
    </r>
    <r>
      <rPr>
        <i/>
        <sz val="10"/>
        <color theme="1"/>
        <rFont val="Tahoma"/>
        <family val="2"/>
        <charset val="204"/>
      </rPr>
      <t>* % од референтната кс</t>
    </r>
  </si>
  <si>
    <t>противен период</t>
  </si>
  <si>
    <t>МКД - НРКС</t>
  </si>
  <si>
    <t>основна стапка*</t>
  </si>
  <si>
    <t>1 јануари,
1ви јули</t>
  </si>
  <si>
    <t xml:space="preserve"> -месечно</t>
  </si>
  <si>
    <t>EURIBOR</t>
  </si>
  <si>
    <t>USD LIBOR</t>
  </si>
  <si>
    <t>по видување, Пакет+</t>
  </si>
  <si>
    <t>до 20.000 МКД</t>
  </si>
  <si>
    <t>МКД - 20.000</t>
  </si>
  <si>
    <t>20.0001-100.000 МКД</t>
  </si>
  <si>
    <t>стимулативно зголемување е маргина над основната кс</t>
  </si>
  <si>
    <t>100.001-200.000 МКД</t>
  </si>
  <si>
    <t>200.001-500.000 МКД</t>
  </si>
  <si>
    <t>над 500.0001 МКД</t>
  </si>
  <si>
    <t>по видување, Флекси</t>
  </si>
  <si>
    <t>500-2.999,99 EUR</t>
  </si>
  <si>
    <t>360 месеци</t>
  </si>
  <si>
    <t>70г. на денот на достасување ( 75 со вклучен ко-кредитобарател)</t>
  </si>
  <si>
    <t xml:space="preserve">1) апликативен трошок
2) трошок за генерирање имотен лист
3) административен трошок
4) проценителски трошок
</t>
  </si>
  <si>
    <t>трошоци за изготвување на нотарски акт и упис на хипотека во катастар на недвижнини</t>
  </si>
  <si>
    <t>недвижен имот - хипотека</t>
  </si>
  <si>
    <t>без трошок за предвремена отплата со сопствени средства;
3% во случај на рефинансирање од друга банка</t>
  </si>
  <si>
    <t>N/A</t>
  </si>
  <si>
    <t>15% (10% доколку се остави и дополнително обезбедување со Имотен лист)</t>
  </si>
  <si>
    <t>60 месеци ИЛИ
120 месеци</t>
  </si>
  <si>
    <t>6,85 п. п.</t>
  </si>
  <si>
    <t>од 61/121 ануитет до крај на отплата на кредитот</t>
  </si>
  <si>
    <t xml:space="preserve">два пати годишно </t>
  </si>
  <si>
    <t>шест мсесечен ЕУРИБОР</t>
  </si>
  <si>
    <t>од 37-миот ануитет до крај на отплата на кредитот</t>
  </si>
  <si>
    <t>2 п.п.</t>
  </si>
  <si>
    <t xml:space="preserve">1) апликативен трошок
2) административен трошок
</t>
  </si>
  <si>
    <t>1) 600 мкд
2) 0.50%</t>
  </si>
  <si>
    <t>без трошок за предвремена отплата</t>
  </si>
  <si>
    <t>1,90 п.п.</t>
  </si>
  <si>
    <t>станбен кредит со вклучено животно осигурување</t>
  </si>
  <si>
    <t>станбен кредит обезбеден со залог на депозит</t>
  </si>
  <si>
    <t>станбен кредит преку одредени градежни инвеститори (обезбеден со залог на депозит)</t>
  </si>
  <si>
    <t>трошоци за изготвување на нотарски акт и упис на хипотека во катастар на недвижнини
трошок за полиса за животно осигурување</t>
  </si>
  <si>
    <t>станбен кредит обезбеден со залог на депозит со вклучено животно осигурување</t>
  </si>
  <si>
    <t>станбен кредит со животно осигурување</t>
  </si>
  <si>
    <t xml:space="preserve">под 30.000 МКД </t>
  </si>
  <si>
    <t>30.000-179.999,50 МКД</t>
  </si>
  <si>
    <t xml:space="preserve">од 180.000 МКД </t>
  </si>
  <si>
    <t xml:space="preserve">под 500ЕУР </t>
  </si>
  <si>
    <t>од 3.000ЕУР</t>
  </si>
  <si>
    <t>Во примена од: 01.01.2023 година</t>
  </si>
  <si>
    <t xml:space="preserve">100% ослоборување од административни трошоци
за сите апликации примени од 01.01.2023та година
</t>
  </si>
  <si>
    <t xml:space="preserve">100% ослободување од административни трошоци
за сите апликации примени од 01.01.2023та година
</t>
  </si>
  <si>
    <t xml:space="preserve">3,70%  или
4,20% </t>
  </si>
  <si>
    <t>6,50% за клиенти вработени во приватен сектор
6,14% за клиенти вработени во јавен сектори и компании од посебен интерес за соработка со банката</t>
  </si>
  <si>
    <t>1) 600 мкд
2) 400 мкд
3) 2%
4) 2500 мкд</t>
  </si>
  <si>
    <t xml:space="preserve">100% ослоборување од административни трошоци
100% ослободување од проценителски трошоци
за сите апликации примени од 01.01.2022ра година
</t>
  </si>
  <si>
    <t>1) 600 МКД
2) 2%
3) 600 МКД</t>
  </si>
  <si>
    <t>9,90% за кредит до 300.000 МКД
9.00% за кредит над 300.001 МКД</t>
  </si>
  <si>
    <t>11,00% за кредит до 300.000 МКД
10,00% за кредит над 300.001 МКД</t>
  </si>
  <si>
    <t>1) 600 МКД
2) 400 МКД
3) 1.25%
4) 2.500 МКД
5) зависно од параметрите на клиентот</t>
  </si>
  <si>
    <t xml:space="preserve">1) 600 МКД
2) 400 МКД
3) 1.25%
4) 2.500 МКД
</t>
  </si>
  <si>
    <t>каматна стапка на благајнички записи
4,75%</t>
  </si>
  <si>
    <t>шестмесечен EURIBOR 1.898</t>
  </si>
  <si>
    <t>0% административни трошоци од 01.01.2023та</t>
  </si>
  <si>
    <t>2.02%
СВТ прилагодена 2.50%</t>
  </si>
  <si>
    <t>2.13%
СВТ прилагодена 2.65%</t>
  </si>
  <si>
    <t xml:space="preserve">8.30%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</si>
</sst>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0%"/>
    <numFmt numFmtId="166" formatCode="0.000000"/>
    <numFmt numFmtId="167" formatCode="0.00000"/>
  </numFmts>
  <fonts count="24" x14ac:knownFonts="1">
    <font>
      <sz val="11"/>
      <color theme="1"/>
      <name val="Calibri"/>
      <family val="2"/>
      <scheme val="minor"/>
    </font>
    <font>
      <b/>
      <sz val="20"/>
      <color theme="1"/>
      <name val="Calibri"/>
      <family val="2"/>
      <charset val="204"/>
      <scheme val="minor"/>
    </font>
    <font>
      <sz val="11"/>
      <color theme="1"/>
      <name val="Tahoma"/>
      <family val="2"/>
      <charset val="204"/>
    </font>
    <font>
      <b/>
      <sz val="11"/>
      <color theme="1"/>
      <name val="Tahoma"/>
      <family val="2"/>
      <charset val="204"/>
    </font>
    <font>
      <b/>
      <sz val="12"/>
      <color theme="1"/>
      <name val="Tahoma"/>
      <family val="2"/>
      <charset val="204"/>
    </font>
    <font>
      <b/>
      <sz val="14"/>
      <color theme="1"/>
      <name val="Tahoma"/>
      <family val="2"/>
      <charset val="204"/>
    </font>
    <font>
      <b/>
      <sz val="16"/>
      <color theme="1"/>
      <name val="Tahoma"/>
      <family val="2"/>
      <charset val="204"/>
    </font>
    <font>
      <b/>
      <sz val="16"/>
      <color theme="1"/>
      <name val="Calibri"/>
      <family val="2"/>
      <charset val="204"/>
      <scheme val="minor"/>
    </font>
    <font>
      <sz val="14"/>
      <color theme="1"/>
      <name val="Tahoma"/>
      <family val="2"/>
      <charset val="204"/>
    </font>
    <font>
      <b/>
      <sz val="14"/>
      <color rgb="FF000000"/>
      <name val="Tahoma"/>
      <family val="2"/>
      <charset val="204"/>
    </font>
    <font>
      <sz val="11"/>
      <color rgb="FFFF0000"/>
      <name val="Calibri"/>
      <family val="2"/>
      <scheme val="minor"/>
    </font>
    <font>
      <sz val="11"/>
      <name val="Tahoma"/>
      <family val="2"/>
      <charset val="204"/>
    </font>
    <font>
      <b/>
      <sz val="12"/>
      <color theme="1"/>
      <name val="Calibri"/>
      <family val="2"/>
      <scheme val="minor"/>
    </font>
    <font>
      <sz val="12"/>
      <color theme="1"/>
      <name val="Tahoma"/>
      <family val="2"/>
      <charset val="204"/>
    </font>
    <font>
      <sz val="12"/>
      <color theme="1"/>
      <name val="Calibri"/>
      <family val="2"/>
      <scheme val="minor"/>
    </font>
    <font>
      <b/>
      <sz val="12"/>
      <color theme="1"/>
      <name val="Calibri"/>
      <family val="2"/>
      <charset val="204"/>
      <scheme val="minor"/>
    </font>
    <font>
      <i/>
      <sz val="11"/>
      <color theme="1"/>
      <name val="Tahoma"/>
      <family val="2"/>
      <charset val="204"/>
    </font>
    <font>
      <i/>
      <sz val="11"/>
      <color theme="1"/>
      <name val="Calibri"/>
      <family val="2"/>
      <scheme val="minor"/>
    </font>
    <font>
      <sz val="11"/>
      <color theme="1"/>
      <name val="Calibri"/>
      <family val="2"/>
      <scheme val="minor"/>
    </font>
    <font>
      <sz val="8"/>
      <name val="Arial"/>
      <family val="2"/>
      <charset val="204"/>
    </font>
    <font>
      <i/>
      <sz val="10"/>
      <color theme="1"/>
      <name val="Tahoma"/>
      <family val="2"/>
      <charset val="204"/>
    </font>
    <font>
      <sz val="9"/>
      <color theme="1"/>
      <name val="Tahoma"/>
      <family val="2"/>
      <charset val="204"/>
    </font>
    <font>
      <b/>
      <sz val="20"/>
      <color rgb="FF000000"/>
      <name val="Tahoma"/>
      <family val="2"/>
      <charset val="204"/>
    </font>
    <font>
      <sz val="11"/>
      <color rgb="FFFF0000"/>
      <name val="Tahoma"/>
      <family val="2"/>
      <charset val="204"/>
    </font>
  </fonts>
  <fills count="6">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rgb="FFFF0000"/>
        <bgColor indexed="64"/>
      </patternFill>
    </fill>
    <fill>
      <patternFill patternType="solid">
        <fgColor theme="0"/>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306">
    <xf numFmtId="0" fontId="0" fillId="0" borderId="0" xfId="0"/>
    <xf numFmtId="0" fontId="0" fillId="0" borderId="10" xfId="0" applyBorder="1"/>
    <xf numFmtId="0" fontId="2" fillId="0" borderId="0" xfId="0" applyFont="1"/>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xf numFmtId="9" fontId="2" fillId="0" borderId="10" xfId="0" applyNumberFormat="1" applyFont="1" applyBorder="1"/>
    <xf numFmtId="0" fontId="2" fillId="5" borderId="10" xfId="0" applyFont="1" applyFill="1" applyBorder="1"/>
    <xf numFmtId="0" fontId="2" fillId="0" borderId="0" xfId="0" applyFont="1" applyBorder="1"/>
    <xf numFmtId="0" fontId="2" fillId="0" borderId="10" xfId="0" applyFont="1" applyBorder="1" applyAlignment="1">
      <alignment vertical="center" wrapText="1"/>
    </xf>
    <xf numFmtId="0" fontId="2" fillId="0" borderId="10" xfId="0" applyFont="1" applyBorder="1" applyAlignment="1">
      <alignment vertical="center"/>
    </xf>
    <xf numFmtId="0" fontId="4" fillId="5" borderId="1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xf>
    <xf numFmtId="0" fontId="2" fillId="0" borderId="10" xfId="0" applyFont="1" applyBorder="1" applyAlignment="1">
      <alignment horizontal="left"/>
    </xf>
    <xf numFmtId="0" fontId="4" fillId="5" borderId="10" xfId="0" applyFont="1" applyFill="1" applyBorder="1" applyAlignment="1">
      <alignment horizontal="center"/>
    </xf>
    <xf numFmtId="0" fontId="8" fillId="0" borderId="10" xfId="0" applyFont="1" applyBorder="1"/>
    <xf numFmtId="0" fontId="8" fillId="0" borderId="11" xfId="0" applyFont="1" applyBorder="1"/>
    <xf numFmtId="0" fontId="8" fillId="0" borderId="11" xfId="0" applyFont="1" applyBorder="1" applyAlignment="1">
      <alignment vertical="center" wrapText="1"/>
    </xf>
    <xf numFmtId="0" fontId="9" fillId="0" borderId="0" xfId="0" applyFont="1" applyAlignment="1"/>
    <xf numFmtId="0" fontId="10" fillId="0" borderId="0" xfId="0" applyFont="1"/>
    <xf numFmtId="0" fontId="0" fillId="2" borderId="0" xfId="0" applyFill="1"/>
    <xf numFmtId="0" fontId="4" fillId="0" borderId="10" xfId="0" applyFont="1" applyBorder="1" applyAlignment="1">
      <alignment horizontal="center"/>
    </xf>
    <xf numFmtId="0" fontId="4" fillId="5" borderId="16" xfId="0" applyFont="1" applyFill="1" applyBorder="1" applyAlignment="1">
      <alignment horizontal="center" vertical="center" wrapText="1"/>
    </xf>
    <xf numFmtId="0" fontId="5" fillId="2" borderId="0" xfId="0" applyFont="1" applyFill="1" applyBorder="1" applyAlignment="1">
      <alignment vertical="center" wrapText="1"/>
    </xf>
    <xf numFmtId="0" fontId="4" fillId="5" borderId="11" xfId="0" applyFont="1" applyFill="1" applyBorder="1" applyAlignment="1">
      <alignment horizontal="center" vertical="center" wrapText="1"/>
    </xf>
    <xf numFmtId="0" fontId="6" fillId="2" borderId="0" xfId="0" applyFont="1" applyFill="1" applyBorder="1" applyAlignment="1">
      <alignment vertical="center" wrapText="1"/>
    </xf>
    <xf numFmtId="0" fontId="0" fillId="0" borderId="0" xfId="0" applyFill="1"/>
    <xf numFmtId="0" fontId="0" fillId="0" borderId="0" xfId="0" applyBorder="1"/>
    <xf numFmtId="0" fontId="0" fillId="2" borderId="0" xfId="0" applyFill="1" applyBorder="1"/>
    <xf numFmtId="0" fontId="4" fillId="2" borderId="0" xfId="0" applyFont="1" applyFill="1" applyBorder="1"/>
    <xf numFmtId="0" fontId="12" fillId="2" borderId="0" xfId="0" applyFont="1" applyFill="1" applyBorder="1"/>
    <xf numFmtId="0" fontId="13" fillId="0" borderId="0" xfId="0" applyFont="1" applyFill="1" applyBorder="1" applyAlignment="1">
      <alignment horizontal="left" vertical="center" wrapText="1"/>
    </xf>
    <xf numFmtId="0" fontId="14" fillId="2" borderId="0" xfId="0" applyFont="1" applyFill="1" applyBorder="1"/>
    <xf numFmtId="0" fontId="4" fillId="2" borderId="0" xfId="0" applyFont="1" applyFill="1"/>
    <xf numFmtId="0" fontId="3" fillId="2" borderId="0" xfId="0" applyFont="1" applyFill="1"/>
    <xf numFmtId="0" fontId="2" fillId="5" borderId="0" xfId="0" applyFont="1" applyFill="1" applyBorder="1"/>
    <xf numFmtId="0" fontId="13" fillId="0" borderId="0" xfId="0" applyFont="1" applyFill="1"/>
    <xf numFmtId="0" fontId="15" fillId="0" borderId="0" xfId="0" applyFont="1" applyFill="1"/>
    <xf numFmtId="0" fontId="11" fillId="0" borderId="1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1" fillId="0" borderId="12" xfId="0" applyFont="1" applyFill="1" applyBorder="1" applyAlignment="1">
      <alignment horizontal="left" vertical="center"/>
    </xf>
    <xf numFmtId="0" fontId="11" fillId="0" borderId="10" xfId="0" applyFont="1" applyFill="1" applyBorder="1" applyAlignment="1">
      <alignment horizontal="left"/>
    </xf>
    <xf numFmtId="0" fontId="0" fillId="0" borderId="0" xfId="0" applyFill="1" applyBorder="1"/>
    <xf numFmtId="0" fontId="4" fillId="0" borderId="11" xfId="0" applyFont="1" applyBorder="1" applyAlignment="1">
      <alignment horizont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Border="1" applyAlignment="1">
      <alignment horizontal="center"/>
    </xf>
    <xf numFmtId="0" fontId="16" fillId="0" borderId="0" xfId="0" applyFont="1"/>
    <xf numFmtId="0" fontId="17" fillId="0" borderId="0" xfId="0" applyFont="1"/>
    <xf numFmtId="0" fontId="6" fillId="5" borderId="25" xfId="0" applyFont="1" applyFill="1" applyBorder="1" applyAlignment="1">
      <alignment vertical="center" wrapText="1"/>
    </xf>
    <xf numFmtId="0" fontId="6" fillId="5" borderId="0" xfId="0" applyFont="1" applyFill="1" applyBorder="1" applyAlignment="1">
      <alignment vertical="center" wrapText="1"/>
    </xf>
    <xf numFmtId="0" fontId="6" fillId="5" borderId="24" xfId="0" applyFont="1" applyFill="1" applyBorder="1" applyAlignment="1">
      <alignment vertical="center" wrapText="1"/>
    </xf>
    <xf numFmtId="0" fontId="2" fillId="0" borderId="14" xfId="0" applyFont="1" applyBorder="1" applyAlignment="1">
      <alignment horizontal="left" vertical="center"/>
    </xf>
    <xf numFmtId="3" fontId="2" fillId="0" borderId="10" xfId="0" applyNumberFormat="1" applyFont="1" applyBorder="1" applyAlignment="1">
      <alignment horizontal="center" vertical="center" wrapText="1"/>
    </xf>
    <xf numFmtId="9" fontId="11" fillId="0" borderId="11" xfId="0" applyNumberFormat="1" applyFont="1" applyFill="1" applyBorder="1" applyAlignment="1">
      <alignment horizontal="center" vertical="center" wrapText="1"/>
    </xf>
    <xf numFmtId="0" fontId="11" fillId="0" borderId="11" xfId="0" applyFont="1" applyFill="1" applyBorder="1" applyAlignment="1">
      <alignment horizontal="left" vertical="center" wrapText="1"/>
    </xf>
    <xf numFmtId="10" fontId="2" fillId="0" borderId="15" xfId="0" applyNumberFormat="1" applyFont="1" applyBorder="1" applyAlignment="1">
      <alignment horizontal="center" vertical="center" wrapText="1"/>
    </xf>
    <xf numFmtId="3" fontId="2" fillId="0" borderId="10" xfId="0" applyNumberFormat="1" applyFont="1" applyBorder="1" applyAlignment="1">
      <alignment horizontal="center" vertical="center"/>
    </xf>
    <xf numFmtId="0" fontId="0" fillId="0" borderId="10" xfId="0" applyBorder="1" applyAlignment="1">
      <alignment horizontal="center" vertical="center"/>
    </xf>
    <xf numFmtId="0" fontId="2" fillId="5" borderId="10" xfId="0" applyFont="1" applyFill="1" applyBorder="1" applyAlignment="1">
      <alignment horizontal="center" vertical="center"/>
    </xf>
    <xf numFmtId="9" fontId="0" fillId="0" borderId="10" xfId="0" applyNumberFormat="1" applyBorder="1" applyAlignment="1">
      <alignment horizontal="center" vertical="center"/>
    </xf>
    <xf numFmtId="10" fontId="2" fillId="0" borderId="10" xfId="0" applyNumberFormat="1" applyFont="1" applyBorder="1" applyAlignment="1">
      <alignment horizontal="center" vertical="center"/>
    </xf>
    <xf numFmtId="10"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xf>
    <xf numFmtId="10" fontId="2" fillId="0" borderId="11" xfId="0" applyNumberFormat="1" applyFont="1" applyBorder="1" applyAlignment="1">
      <alignment horizontal="center" vertical="center"/>
    </xf>
    <xf numFmtId="0" fontId="2" fillId="0" borderId="14"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11" fillId="0"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0" xfId="0" applyFont="1" applyFill="1" applyBorder="1"/>
    <xf numFmtId="0" fontId="12" fillId="0" borderId="0" xfId="0" applyFont="1" applyFill="1" applyBorder="1"/>
    <xf numFmtId="0" fontId="2" fillId="0" borderId="21" xfId="0" applyFont="1" applyBorder="1" applyAlignment="1">
      <alignment horizontal="left" vertical="top"/>
    </xf>
    <xf numFmtId="0" fontId="2" fillId="0" borderId="21" xfId="0" applyFont="1" applyBorder="1" applyAlignment="1">
      <alignment horizontal="left" vertical="top" wrapText="1"/>
    </xf>
    <xf numFmtId="0" fontId="2" fillId="0" borderId="21" xfId="0" applyFont="1" applyBorder="1" applyAlignment="1">
      <alignment horizontal="center" vertical="top"/>
    </xf>
    <xf numFmtId="0" fontId="2" fillId="0" borderId="22" xfId="0" applyFont="1" applyBorder="1" applyAlignment="1">
      <alignment horizontal="left" vertical="center"/>
    </xf>
    <xf numFmtId="0" fontId="2" fillId="0" borderId="18" xfId="0" applyFont="1" applyBorder="1" applyAlignment="1">
      <alignment horizontal="left" vertical="center"/>
    </xf>
    <xf numFmtId="0" fontId="2" fillId="0" borderId="21" xfId="0" applyFont="1" applyBorder="1" applyAlignment="1">
      <alignment horizontal="left"/>
    </xf>
    <xf numFmtId="0" fontId="2" fillId="0" borderId="16" xfId="0" applyFont="1" applyBorder="1" applyAlignment="1">
      <alignment horizontal="left"/>
    </xf>
    <xf numFmtId="0" fontId="19" fillId="0" borderId="5" xfId="0" applyFont="1" applyBorder="1" applyAlignment="1"/>
    <xf numFmtId="0" fontId="19" fillId="0" borderId="6" xfId="0" applyFont="1" applyBorder="1" applyAlignment="1"/>
    <xf numFmtId="0" fontId="19" fillId="0" borderId="0" xfId="0" applyFont="1" applyBorder="1" applyAlignment="1"/>
    <xf numFmtId="0" fontId="19" fillId="0" borderId="24" xfId="0" applyFont="1" applyBorder="1" applyAlignment="1"/>
    <xf numFmtId="0" fontId="19" fillId="0" borderId="8" xfId="0" applyFont="1" applyBorder="1" applyAlignment="1"/>
    <xf numFmtId="0" fontId="19" fillId="0" borderId="9" xfId="0" applyFont="1" applyBorder="1" applyAlignment="1"/>
    <xf numFmtId="0" fontId="2" fillId="0" borderId="11" xfId="0" applyFont="1" applyBorder="1" applyAlignment="1">
      <alignment horizontal="left"/>
    </xf>
    <xf numFmtId="0" fontId="2" fillId="0" borderId="12" xfId="0" applyFont="1" applyBorder="1" applyAlignment="1">
      <alignment horizontal="left"/>
    </xf>
    <xf numFmtId="0" fontId="2" fillId="0" borderId="22" xfId="0" applyFont="1" applyBorder="1" applyAlignment="1">
      <alignment horizontal="left"/>
    </xf>
    <xf numFmtId="0" fontId="2" fillId="0" borderId="14" xfId="0" applyFont="1" applyBorder="1" applyAlignment="1">
      <alignment horizontal="left"/>
    </xf>
    <xf numFmtId="0" fontId="2" fillId="0" borderId="10" xfId="0" applyFont="1" applyBorder="1" applyAlignment="1">
      <alignment horizontal="left" vertical="top"/>
    </xf>
    <xf numFmtId="0" fontId="16" fillId="0" borderId="10" xfId="0" applyFont="1" applyBorder="1" applyAlignment="1">
      <alignment horizontal="left"/>
    </xf>
    <xf numFmtId="0" fontId="16" fillId="0" borderId="11" xfId="0" applyFont="1" applyBorder="1" applyAlignment="1">
      <alignment horizontal="left"/>
    </xf>
    <xf numFmtId="0" fontId="2" fillId="0" borderId="11" xfId="0" applyFont="1" applyBorder="1" applyAlignment="1">
      <alignment horizontal="center" wrapText="1"/>
    </xf>
    <xf numFmtId="0" fontId="2" fillId="0" borderId="11" xfId="0" applyFont="1" applyBorder="1" applyAlignment="1">
      <alignment horizontal="center" vertical="top" wrapText="1"/>
    </xf>
    <xf numFmtId="0" fontId="2" fillId="0" borderId="11" xfId="0" applyFont="1" applyBorder="1" applyAlignment="1">
      <alignment horizontal="center" vertical="top"/>
    </xf>
    <xf numFmtId="0" fontId="2" fillId="0" borderId="11" xfId="0" applyFont="1" applyBorder="1" applyAlignment="1">
      <alignment horizontal="left" vertical="top"/>
    </xf>
    <xf numFmtId="0" fontId="3" fillId="0" borderId="0" xfId="0" applyFont="1" applyFill="1" applyBorder="1" applyAlignment="1">
      <alignment horizontal="center"/>
    </xf>
    <xf numFmtId="0" fontId="21" fillId="0" borderId="12" xfId="0" applyFont="1" applyBorder="1" applyAlignment="1">
      <alignment horizontal="left" vertical="center"/>
    </xf>
    <xf numFmtId="164" fontId="2" fillId="0" borderId="12" xfId="1" applyNumberFormat="1" applyFont="1" applyBorder="1" applyAlignment="1">
      <alignment horizontal="left" vertical="center"/>
    </xf>
    <xf numFmtId="0" fontId="2" fillId="0" borderId="16" xfId="0" applyFont="1" applyBorder="1" applyAlignment="1">
      <alignment horizontal="center" vertical="top"/>
    </xf>
    <xf numFmtId="165" fontId="2" fillId="0" borderId="12" xfId="1" applyNumberFormat="1" applyFont="1" applyBorder="1" applyAlignment="1">
      <alignment horizontal="left" vertical="center"/>
    </xf>
    <xf numFmtId="10" fontId="2" fillId="0" borderId="12" xfId="1" applyNumberFormat="1" applyFont="1" applyBorder="1" applyAlignment="1">
      <alignment horizontal="left" vertical="center"/>
    </xf>
    <xf numFmtId="0" fontId="2" fillId="0" borderId="10" xfId="0" applyFont="1" applyBorder="1" applyAlignment="1">
      <alignment horizontal="left" vertical="center"/>
    </xf>
    <xf numFmtId="2" fontId="2" fillId="0" borderId="12" xfId="0" applyNumberFormat="1" applyFont="1" applyBorder="1" applyAlignment="1">
      <alignment horizontal="left" vertical="center"/>
    </xf>
    <xf numFmtId="2" fontId="2" fillId="0" borderId="10" xfId="0" applyNumberFormat="1" applyFont="1" applyBorder="1" applyAlignment="1">
      <alignment horizontal="left"/>
    </xf>
    <xf numFmtId="2" fontId="2" fillId="0" borderId="10" xfId="0" applyNumberFormat="1" applyFont="1" applyBorder="1" applyAlignment="1">
      <alignment horizontal="left" vertical="top"/>
    </xf>
    <xf numFmtId="2" fontId="2" fillId="0" borderId="11" xfId="0" applyNumberFormat="1" applyFont="1" applyBorder="1" applyAlignment="1">
      <alignment horizontal="left" vertical="top"/>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 fillId="0" borderId="10" xfId="0" applyFont="1" applyBorder="1" applyAlignment="1">
      <alignment horizontal="center" vertical="center"/>
    </xf>
    <xf numFmtId="9" fontId="2" fillId="0" borderId="10" xfId="0" applyNumberFormat="1" applyFont="1" applyBorder="1" applyAlignment="1">
      <alignment horizontal="center" vertical="center"/>
    </xf>
    <xf numFmtId="9" fontId="2" fillId="0" borderId="10" xfId="0" applyNumberFormat="1" applyFont="1" applyBorder="1" applyAlignment="1">
      <alignment horizontal="center" vertical="center" wrapText="1"/>
    </xf>
    <xf numFmtId="9" fontId="2" fillId="0" borderId="12" xfId="0" applyNumberFormat="1" applyFont="1" applyBorder="1" applyAlignment="1">
      <alignment vertical="center" wrapText="1"/>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0" xfId="0" applyFont="1" applyBorder="1" applyAlignment="1">
      <alignment horizontal="center" vertical="center"/>
    </xf>
    <xf numFmtId="0" fontId="4" fillId="5" borderId="11" xfId="0" applyFont="1" applyFill="1" applyBorder="1" applyAlignment="1">
      <alignment horizontal="center" vertical="center" wrapText="1"/>
    </xf>
    <xf numFmtId="0" fontId="2" fillId="0" borderId="21" xfId="0" applyFont="1" applyBorder="1" applyAlignment="1">
      <alignment horizontal="left" vertical="center"/>
    </xf>
    <xf numFmtId="0" fontId="2" fillId="5" borderId="0" xfId="0" applyFont="1" applyFill="1" applyBorder="1" applyAlignment="1">
      <alignment vertical="center" wrapText="1"/>
    </xf>
    <xf numFmtId="10" fontId="2" fillId="0" borderId="10" xfId="0" applyNumberFormat="1" applyFont="1" applyFill="1" applyBorder="1" applyAlignment="1">
      <alignment horizontal="center" vertical="center" wrapText="1"/>
    </xf>
    <xf numFmtId="9" fontId="2" fillId="0" borderId="10" xfId="0" applyNumberFormat="1" applyFont="1" applyFill="1" applyBorder="1" applyAlignment="1">
      <alignment horizontal="center" vertical="center" wrapText="1"/>
    </xf>
    <xf numFmtId="0" fontId="0" fillId="0" borderId="10" xfId="0" applyFill="1" applyBorder="1" applyAlignment="1">
      <alignment horizontal="center" vertical="center"/>
    </xf>
    <xf numFmtId="10" fontId="2" fillId="0" borderId="11" xfId="0" applyNumberFormat="1" applyFont="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Border="1" applyAlignment="1">
      <alignment vertical="center"/>
    </xf>
    <xf numFmtId="0" fontId="2" fillId="0" borderId="21" xfId="0" applyFont="1" applyFill="1" applyBorder="1" applyAlignment="1">
      <alignment horizontal="center" vertical="center"/>
    </xf>
    <xf numFmtId="0" fontId="2" fillId="0" borderId="16" xfId="0" applyFont="1" applyFill="1" applyBorder="1" applyAlignment="1">
      <alignment horizontal="center" vertical="center" wrapText="1"/>
    </xf>
    <xf numFmtId="3" fontId="2" fillId="0" borderId="16" xfId="0" applyNumberFormat="1" applyFont="1" applyFill="1" applyBorder="1" applyAlignment="1">
      <alignment horizontal="center" vertical="center" wrapText="1"/>
    </xf>
    <xf numFmtId="9" fontId="2" fillId="0" borderId="21"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2" fillId="5" borderId="11" xfId="0" applyFont="1" applyFill="1" applyBorder="1" applyAlignment="1">
      <alignment horizontal="center" vertical="center" wrapText="1"/>
    </xf>
    <xf numFmtId="0" fontId="2" fillId="0" borderId="11" xfId="0" applyFont="1" applyBorder="1" applyAlignment="1">
      <alignment horizontal="center" vertical="center"/>
    </xf>
    <xf numFmtId="0" fontId="11" fillId="0"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0" borderId="11" xfId="0" applyFont="1" applyBorder="1" applyAlignment="1">
      <alignment horizontal="left" vertical="center" wrapText="1"/>
    </xf>
    <xf numFmtId="0" fontId="22" fillId="0" borderId="0" xfId="0" applyFont="1" applyAlignment="1"/>
    <xf numFmtId="0" fontId="2" fillId="5" borderId="12" xfId="0" applyFont="1" applyFill="1" applyBorder="1" applyAlignment="1">
      <alignment horizontal="left" vertical="center"/>
    </xf>
    <xf numFmtId="0" fontId="21" fillId="5" borderId="12" xfId="0" applyFont="1" applyFill="1" applyBorder="1" applyAlignment="1">
      <alignment horizontal="left" vertical="center"/>
    </xf>
    <xf numFmtId="165" fontId="2" fillId="5" borderId="12" xfId="1" applyNumberFormat="1" applyFont="1" applyFill="1" applyBorder="1" applyAlignment="1">
      <alignment horizontal="left" vertical="center"/>
    </xf>
    <xf numFmtId="164" fontId="2" fillId="5" borderId="12" xfId="1" applyNumberFormat="1" applyFont="1" applyFill="1" applyBorder="1" applyAlignment="1">
      <alignment horizontal="left" vertical="center"/>
    </xf>
    <xf numFmtId="0" fontId="2" fillId="5" borderId="21" xfId="0" applyFont="1" applyFill="1" applyBorder="1" applyAlignment="1">
      <alignment horizontal="center" vertical="top"/>
    </xf>
    <xf numFmtId="0" fontId="0" fillId="5" borderId="0" xfId="0" applyFill="1"/>
    <xf numFmtId="0" fontId="2" fillId="5" borderId="16" xfId="0" applyFont="1" applyFill="1" applyBorder="1" applyAlignment="1">
      <alignment horizontal="center" vertical="top"/>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4" fillId="5"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166" fontId="2" fillId="0" borderId="11" xfId="0" applyNumberFormat="1" applyFont="1" applyBorder="1" applyAlignment="1">
      <alignment horizontal="center" vertical="top"/>
    </xf>
    <xf numFmtId="167" fontId="2" fillId="5" borderId="12" xfId="0" applyNumberFormat="1" applyFont="1" applyFill="1" applyBorder="1" applyAlignment="1">
      <alignment horizontal="left" vertical="center"/>
    </xf>
    <xf numFmtId="164" fontId="11" fillId="0" borderId="10" xfId="1" applyNumberFormat="1" applyFont="1" applyBorder="1" applyAlignment="1">
      <alignment horizontal="left"/>
    </xf>
    <xf numFmtId="10" fontId="11" fillId="0" borderId="10" xfId="1" applyNumberFormat="1" applyFont="1" applyBorder="1" applyAlignment="1">
      <alignment horizontal="left"/>
    </xf>
    <xf numFmtId="164" fontId="11" fillId="0" borderId="12" xfId="1" applyNumberFormat="1" applyFont="1" applyBorder="1" applyAlignment="1">
      <alignment horizontal="left" vertical="center"/>
    </xf>
    <xf numFmtId="10" fontId="11" fillId="0" borderId="12" xfId="1" applyNumberFormat="1" applyFont="1" applyBorder="1" applyAlignment="1">
      <alignment horizontal="left" vertical="center"/>
    </xf>
    <xf numFmtId="0" fontId="4" fillId="2" borderId="4" xfId="0" applyFont="1" applyFill="1" applyBorder="1"/>
    <xf numFmtId="0" fontId="4" fillId="2" borderId="5" xfId="0" applyFont="1" applyFill="1" applyBorder="1"/>
    <xf numFmtId="0" fontId="2" fillId="2" borderId="5" xfId="0" applyFont="1" applyFill="1" applyBorder="1"/>
    <xf numFmtId="0" fontId="0" fillId="2" borderId="6" xfId="0" applyFill="1" applyBorder="1"/>
    <xf numFmtId="10" fontId="23" fillId="0" borderId="11" xfId="0" applyNumberFormat="1" applyFont="1" applyBorder="1" applyAlignment="1">
      <alignment horizontal="center" vertical="center"/>
    </xf>
    <xf numFmtId="0" fontId="23" fillId="0" borderId="11" xfId="0" applyFont="1" applyBorder="1" applyAlignment="1">
      <alignment horizontal="center" vertical="center" wrapText="1"/>
    </xf>
    <xf numFmtId="0" fontId="23" fillId="0" borderId="10" xfId="0" applyFont="1" applyBorder="1" applyAlignment="1">
      <alignment horizontal="center" vertical="center" wrapText="1"/>
    </xf>
    <xf numFmtId="10" fontId="23" fillId="0" borderId="10" xfId="0" applyNumberFormat="1" applyFont="1" applyBorder="1" applyAlignment="1">
      <alignment horizontal="center" vertical="center"/>
    </xf>
    <xf numFmtId="0" fontId="23" fillId="0" borderId="10" xfId="0" applyFont="1" applyBorder="1" applyAlignment="1">
      <alignment horizontal="center" vertical="center"/>
    </xf>
    <xf numFmtId="0" fontId="2" fillId="5" borderId="21"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2" fillId="0" borderId="21" xfId="0" applyFont="1" applyBorder="1" applyAlignment="1">
      <alignment horizontal="center" vertical="center"/>
    </xf>
    <xf numFmtId="0" fontId="2" fillId="0" borderId="11" xfId="0" applyFont="1" applyBorder="1" applyAlignment="1">
      <alignment horizontal="center" vertical="center"/>
    </xf>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2" fillId="0" borderId="16" xfId="0" applyFont="1" applyBorder="1" applyAlignment="1">
      <alignment horizontal="center" vertical="center"/>
    </xf>
    <xf numFmtId="0" fontId="2" fillId="0" borderId="10" xfId="0" applyFont="1" applyBorder="1" applyAlignment="1">
      <alignment horizontal="center" vertical="center" wrapText="1"/>
    </xf>
    <xf numFmtId="0" fontId="6"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4" borderId="9" xfId="0" applyFont="1" applyFill="1" applyBorder="1" applyAlignment="1">
      <alignment horizontal="left" vertical="center"/>
    </xf>
    <xf numFmtId="0" fontId="6" fillId="2" borderId="0" xfId="0" applyFont="1" applyFill="1" applyBorder="1" applyAlignment="1">
      <alignment horizontal="lef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21"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2" fillId="0" borderId="16" xfId="0" applyFont="1" applyBorder="1" applyAlignment="1">
      <alignment horizontal="center" vertical="center" wrapText="1"/>
    </xf>
    <xf numFmtId="0" fontId="5" fillId="3" borderId="0"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16" fillId="0" borderId="0" xfId="0" applyFont="1" applyAlignment="1">
      <alignment horizontal="left"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 fillId="0" borderId="10" xfId="0" applyFont="1" applyBorder="1" applyAlignment="1">
      <alignment horizontal="center" vertical="center"/>
    </xf>
    <xf numFmtId="10" fontId="2" fillId="0" borderId="12"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9" fontId="2" fillId="0" borderId="13"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5" borderId="16"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22" fillId="0" borderId="0" xfId="0" applyFont="1" applyAlignment="1">
      <alignment horizontal="left"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5" fillId="3" borderId="3" xfId="0" applyFont="1" applyFill="1" applyBorder="1" applyAlignment="1">
      <alignment horizontal="left" vertical="center" wrapText="1"/>
    </xf>
    <xf numFmtId="0" fontId="2" fillId="0" borderId="14" xfId="0" applyFont="1" applyBorder="1" applyAlignment="1">
      <alignment horizontal="center" vertical="center"/>
    </xf>
    <xf numFmtId="0" fontId="6" fillId="4" borderId="4" xfId="0" applyFont="1" applyFill="1" applyBorder="1" applyAlignment="1">
      <alignment vertical="center"/>
    </xf>
    <xf numFmtId="0" fontId="6" fillId="4" borderId="5" xfId="0" applyFont="1" applyFill="1" applyBorder="1" applyAlignment="1">
      <alignment vertical="center"/>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8" xfId="0" applyFont="1" applyFill="1" applyBorder="1" applyAlignment="1">
      <alignment vertical="center"/>
    </xf>
    <xf numFmtId="0" fontId="6" fillId="4" borderId="9" xfId="0" applyFont="1" applyFill="1" applyBorder="1" applyAlignment="1">
      <alignment vertical="center"/>
    </xf>
    <xf numFmtId="0" fontId="2" fillId="0" borderId="21"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11" xfId="0" applyFont="1" applyFill="1" applyBorder="1" applyAlignment="1">
      <alignment horizontal="left" vertical="center"/>
    </xf>
    <xf numFmtId="0" fontId="5" fillId="4" borderId="1" xfId="0" applyFont="1" applyFill="1" applyBorder="1" applyAlignment="1">
      <alignment horizontal="left"/>
    </xf>
    <xf numFmtId="0" fontId="5" fillId="4" borderId="2" xfId="0" applyFont="1" applyFill="1" applyBorder="1" applyAlignment="1">
      <alignment horizontal="left"/>
    </xf>
    <xf numFmtId="0" fontId="5" fillId="4" borderId="3" xfId="0" applyFont="1" applyFill="1" applyBorder="1" applyAlignment="1">
      <alignment horizontal="left"/>
    </xf>
    <xf numFmtId="0" fontId="2" fillId="0" borderId="23" xfId="0" applyFont="1" applyBorder="1" applyAlignment="1">
      <alignment horizontal="left" vertical="center"/>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21" fillId="0" borderId="21" xfId="0" applyFont="1" applyBorder="1" applyAlignment="1">
      <alignment horizontal="left" vertical="center" wrapText="1"/>
    </xf>
    <xf numFmtId="0" fontId="21" fillId="0" borderId="16" xfId="0" applyFont="1" applyBorder="1" applyAlignment="1">
      <alignment horizontal="left" vertical="center" wrapText="1"/>
    </xf>
    <xf numFmtId="0" fontId="21" fillId="0" borderId="11" xfId="0" applyFont="1" applyBorder="1" applyAlignment="1">
      <alignment horizontal="left" vertical="center" wrapText="1"/>
    </xf>
    <xf numFmtId="0" fontId="2" fillId="0" borderId="10" xfId="0" applyFont="1" applyBorder="1" applyAlignment="1">
      <alignment horizontal="left" vertical="center"/>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 fillId="0" borderId="21" xfId="0" applyFont="1" applyBorder="1" applyAlignment="1">
      <alignment horizontal="center" vertical="top"/>
    </xf>
    <xf numFmtId="0" fontId="2" fillId="0" borderId="16" xfId="0" applyFont="1" applyBorder="1" applyAlignment="1">
      <alignment horizontal="center" vertical="top"/>
    </xf>
    <xf numFmtId="0" fontId="2" fillId="0" borderId="11" xfId="0" applyFont="1" applyBorder="1" applyAlignment="1">
      <alignment horizontal="center" vertical="top"/>
    </xf>
    <xf numFmtId="0" fontId="2" fillId="0" borderId="21" xfId="0" applyFont="1" applyBorder="1" applyAlignment="1">
      <alignment vertical="top" wrapText="1"/>
    </xf>
    <xf numFmtId="0" fontId="2" fillId="0" borderId="16" xfId="0" applyFont="1" applyBorder="1" applyAlignment="1">
      <alignment vertical="top" wrapText="1"/>
    </xf>
    <xf numFmtId="0" fontId="2" fillId="0" borderId="11" xfId="0" applyFont="1" applyBorder="1" applyAlignment="1">
      <alignment vertical="top" wrapText="1"/>
    </xf>
    <xf numFmtId="0" fontId="5" fillId="4" borderId="10" xfId="0" applyFont="1" applyFill="1" applyBorder="1" applyAlignment="1">
      <alignment horizontal="left"/>
    </xf>
    <xf numFmtId="0" fontId="2" fillId="5" borderId="10" xfId="0" applyFont="1" applyFill="1" applyBorder="1" applyAlignment="1">
      <alignment horizontal="left" vertical="center"/>
    </xf>
    <xf numFmtId="0" fontId="2" fillId="0" borderId="21" xfId="0" applyFont="1" applyBorder="1" applyAlignment="1">
      <alignment horizontal="left" vertical="center" wrapText="1"/>
    </xf>
    <xf numFmtId="0" fontId="2" fillId="0" borderId="16" xfId="0" applyFont="1" applyBorder="1" applyAlignment="1">
      <alignment horizontal="left" vertical="center" wrapText="1"/>
    </xf>
    <xf numFmtId="0" fontId="2" fillId="0" borderId="11" xfId="0" applyFont="1" applyBorder="1" applyAlignment="1">
      <alignment horizontal="left" vertical="center" wrapText="1"/>
    </xf>
    <xf numFmtId="0" fontId="2" fillId="0" borderId="21" xfId="0" applyFont="1" applyBorder="1" applyAlignment="1">
      <alignment horizontal="left" vertical="top" wrapText="1"/>
    </xf>
    <xf numFmtId="0" fontId="2" fillId="0" borderId="16" xfId="0" applyFont="1" applyBorder="1" applyAlignment="1">
      <alignment horizontal="left" vertical="top"/>
    </xf>
    <xf numFmtId="0" fontId="2" fillId="0" borderId="11" xfId="0" applyFont="1" applyBorder="1" applyAlignment="1">
      <alignment horizontal="left" vertical="top"/>
    </xf>
    <xf numFmtId="0" fontId="2" fillId="0" borderId="23" xfId="0" applyFont="1" applyBorder="1" applyAlignment="1">
      <alignment vertical="top"/>
    </xf>
    <xf numFmtId="0" fontId="2" fillId="0" borderId="17" xfId="0" applyFont="1" applyBorder="1" applyAlignment="1">
      <alignment vertical="top"/>
    </xf>
    <xf numFmtId="0" fontId="2" fillId="0" borderId="15" xfId="0" applyFont="1" applyBorder="1" applyAlignment="1">
      <alignment vertical="top"/>
    </xf>
    <xf numFmtId="0" fontId="2" fillId="0" borderId="21" xfId="0" applyFont="1" applyBorder="1" applyAlignment="1">
      <alignment horizontal="center" vertical="top" wrapText="1"/>
    </xf>
    <xf numFmtId="0" fontId="2" fillId="0" borderId="16" xfId="0" applyFont="1" applyBorder="1" applyAlignment="1">
      <alignment horizontal="center" vertical="top" wrapText="1"/>
    </xf>
    <xf numFmtId="0" fontId="2" fillId="0" borderId="11" xfId="0" applyFont="1" applyBorder="1" applyAlignment="1">
      <alignment horizontal="center" vertical="top" wrapText="1"/>
    </xf>
    <xf numFmtId="0" fontId="2" fillId="0" borderId="16" xfId="0" applyFont="1" applyBorder="1" applyAlignment="1">
      <alignment horizontal="left" vertical="top" wrapText="1"/>
    </xf>
    <xf numFmtId="0" fontId="2" fillId="0" borderId="11" xfId="0" applyFont="1" applyBorder="1" applyAlignment="1">
      <alignment horizontal="left" vertical="top" wrapText="1"/>
    </xf>
    <xf numFmtId="0" fontId="2" fillId="0" borderId="21" xfId="0" applyFont="1" applyBorder="1" applyAlignment="1">
      <alignment horizontal="left" wrapText="1"/>
    </xf>
    <xf numFmtId="0" fontId="2" fillId="0" borderId="11" xfId="0" applyFont="1" applyBorder="1" applyAlignment="1">
      <alignment horizontal="left" wrapText="1"/>
    </xf>
    <xf numFmtId="0" fontId="2" fillId="0" borderId="21" xfId="0" applyFont="1" applyBorder="1" applyAlignment="1">
      <alignment horizontal="left" vertical="top"/>
    </xf>
    <xf numFmtId="0" fontId="1" fillId="0" borderId="0" xfId="0" applyFont="1" applyAlignment="1">
      <alignment horizontal="left"/>
    </xf>
    <xf numFmtId="0" fontId="5" fillId="4" borderId="4" xfId="0" applyFont="1" applyFill="1" applyBorder="1" applyAlignment="1">
      <alignment horizontal="left"/>
    </xf>
    <xf numFmtId="0" fontId="5" fillId="4" borderId="5" xfId="0" applyFont="1" applyFill="1" applyBorder="1" applyAlignment="1">
      <alignment horizontal="left"/>
    </xf>
    <xf numFmtId="0" fontId="5" fillId="4" borderId="6" xfId="0" applyFont="1" applyFill="1" applyBorder="1" applyAlignment="1">
      <alignment horizontal="left"/>
    </xf>
    <xf numFmtId="0" fontId="4" fillId="5" borderId="12" xfId="0" applyFont="1" applyFill="1" applyBorder="1" applyAlignment="1">
      <alignment horizontal="center"/>
    </xf>
    <xf numFmtId="0" fontId="4" fillId="5" borderId="26" xfId="0" applyFont="1" applyFill="1" applyBorder="1" applyAlignment="1">
      <alignment horizontal="center"/>
    </xf>
    <xf numFmtId="0" fontId="4" fillId="5" borderId="13" xfId="0" applyFont="1" applyFill="1" applyBorder="1" applyAlignment="1">
      <alignment horizontal="center"/>
    </xf>
    <xf numFmtId="0" fontId="2" fillId="0" borderId="26" xfId="0" applyFont="1" applyBorder="1" applyAlignment="1">
      <alignment horizontal="center" vertical="center" wrapText="1"/>
    </xf>
    <xf numFmtId="2" fontId="2" fillId="0" borderId="12" xfId="0" applyNumberFormat="1" applyFont="1" applyBorder="1" applyAlignment="1">
      <alignment horizontal="lef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00"/>
  <sheetViews>
    <sheetView topLeftCell="A86" zoomScale="60" zoomScaleNormal="60" workbookViewId="0">
      <pane xSplit="1" topLeftCell="E1" activePane="topRight" state="frozen"/>
      <selection activeCell="A48" sqref="A48"/>
      <selection pane="topRight" activeCell="O96" sqref="O96"/>
    </sheetView>
  </sheetViews>
  <sheetFormatPr defaultRowHeight="15" x14ac:dyDescent="0.25"/>
  <cols>
    <col min="1" max="1" width="40.28515625" customWidth="1"/>
    <col min="2" max="2" width="18.28515625" customWidth="1"/>
    <col min="3" max="3" width="18.42578125" customWidth="1"/>
    <col min="4" max="4" width="22.28515625" customWidth="1"/>
    <col min="5" max="5" width="29.28515625" customWidth="1"/>
    <col min="6" max="6" width="27" customWidth="1"/>
    <col min="7" max="7" width="23.28515625" customWidth="1"/>
    <col min="8" max="8" width="28.7109375" customWidth="1"/>
    <col min="9" max="9" width="27.28515625" customWidth="1"/>
    <col min="10" max="10" width="23.7109375" customWidth="1"/>
    <col min="11" max="11" width="27.28515625" customWidth="1"/>
    <col min="12" max="12" width="21.5703125" customWidth="1"/>
    <col min="13" max="13" width="26.42578125" customWidth="1"/>
    <col min="14" max="14" width="25.7109375" customWidth="1"/>
    <col min="15" max="15" width="21.5703125" customWidth="1"/>
    <col min="16" max="16" width="20.28515625" customWidth="1"/>
    <col min="17" max="17" width="26.7109375" customWidth="1"/>
    <col min="18" max="18" width="23.42578125" customWidth="1"/>
    <col min="19" max="19" width="51.85546875" bestFit="1" customWidth="1"/>
  </cols>
  <sheetData>
    <row r="2" spans="1:16" ht="25.5" x14ac:dyDescent="0.35">
      <c r="A2" s="146" t="s">
        <v>70</v>
      </c>
      <c r="B2" s="19"/>
      <c r="C2" s="19"/>
      <c r="D2" s="19"/>
      <c r="E2" s="19"/>
      <c r="F2" s="19"/>
      <c r="G2" s="19"/>
      <c r="H2" s="19"/>
      <c r="I2" s="19"/>
    </row>
    <row r="3" spans="1:16" x14ac:dyDescent="0.25">
      <c r="A3" t="s">
        <v>257</v>
      </c>
    </row>
    <row r="5" spans="1:16" x14ac:dyDescent="0.25">
      <c r="A5" s="188" t="s">
        <v>86</v>
      </c>
      <c r="B5" s="189"/>
      <c r="C5" s="189"/>
      <c r="D5" s="189"/>
      <c r="E5" s="189"/>
      <c r="F5" s="189"/>
      <c r="G5" s="189"/>
      <c r="H5" s="189"/>
      <c r="I5" s="189"/>
      <c r="J5" s="189"/>
      <c r="K5" s="190"/>
    </row>
    <row r="6" spans="1:16" ht="15.75" thickBot="1" x14ac:dyDescent="0.3">
      <c r="A6" s="191"/>
      <c r="B6" s="192"/>
      <c r="C6" s="192"/>
      <c r="D6" s="192"/>
      <c r="E6" s="192"/>
      <c r="F6" s="192"/>
      <c r="G6" s="192"/>
      <c r="H6" s="192"/>
      <c r="I6" s="192"/>
      <c r="J6" s="192"/>
      <c r="K6" s="193"/>
    </row>
    <row r="7" spans="1:16" x14ac:dyDescent="0.25">
      <c r="A7" s="185" t="s">
        <v>87</v>
      </c>
      <c r="B7" s="194"/>
      <c r="C7" s="194"/>
      <c r="D7" s="194"/>
      <c r="E7" s="194"/>
      <c r="F7" s="194"/>
      <c r="G7" s="194"/>
      <c r="H7" s="194"/>
      <c r="I7" s="194"/>
      <c r="J7" s="194"/>
      <c r="K7" s="194"/>
      <c r="L7" s="194"/>
      <c r="M7" s="194"/>
      <c r="N7" s="194"/>
      <c r="O7" s="21"/>
      <c r="P7" s="21"/>
    </row>
    <row r="8" spans="1:16" x14ac:dyDescent="0.25">
      <c r="A8" s="194"/>
      <c r="B8" s="194"/>
      <c r="C8" s="194"/>
      <c r="D8" s="194"/>
      <c r="E8" s="194"/>
      <c r="F8" s="194"/>
      <c r="G8" s="194"/>
      <c r="H8" s="194"/>
      <c r="I8" s="194"/>
      <c r="J8" s="194"/>
      <c r="K8" s="194"/>
      <c r="L8" s="194"/>
      <c r="M8" s="194"/>
      <c r="N8" s="194"/>
      <c r="O8" s="21"/>
      <c r="P8" s="21"/>
    </row>
    <row r="9" spans="1:16" ht="15.75" x14ac:dyDescent="0.25">
      <c r="A9" s="123">
        <v>1</v>
      </c>
      <c r="B9" s="123">
        <v>2</v>
      </c>
      <c r="C9" s="123">
        <v>3</v>
      </c>
      <c r="D9" s="44">
        <v>4</v>
      </c>
      <c r="E9" s="44">
        <v>5</v>
      </c>
      <c r="F9" s="123">
        <v>6</v>
      </c>
      <c r="G9" s="23">
        <v>7</v>
      </c>
      <c r="H9" s="123" t="s">
        <v>101</v>
      </c>
      <c r="I9" s="123">
        <v>9</v>
      </c>
      <c r="J9" s="179">
        <v>10</v>
      </c>
      <c r="K9" s="180"/>
      <c r="L9" s="123">
        <v>11</v>
      </c>
      <c r="M9" s="123">
        <v>12</v>
      </c>
      <c r="N9" s="123">
        <v>13</v>
      </c>
      <c r="O9" s="123">
        <v>14</v>
      </c>
      <c r="P9" s="123">
        <v>15</v>
      </c>
    </row>
    <row r="10" spans="1:16" ht="15" customHeight="1" x14ac:dyDescent="0.25">
      <c r="A10" s="186" t="s">
        <v>12</v>
      </c>
      <c r="B10" s="176" t="s">
        <v>0</v>
      </c>
      <c r="C10" s="176" t="s">
        <v>1</v>
      </c>
      <c r="D10" s="199" t="s">
        <v>99</v>
      </c>
      <c r="E10" s="199" t="s">
        <v>100</v>
      </c>
      <c r="F10" s="195" t="s">
        <v>18</v>
      </c>
      <c r="G10" s="175" t="s">
        <v>52</v>
      </c>
      <c r="H10" s="197" t="s">
        <v>16</v>
      </c>
      <c r="I10" s="175" t="s">
        <v>17</v>
      </c>
      <c r="J10" s="177" t="s">
        <v>15</v>
      </c>
      <c r="K10" s="178"/>
      <c r="L10" s="181" t="s">
        <v>13</v>
      </c>
      <c r="M10" s="175" t="s">
        <v>4</v>
      </c>
      <c r="N10" s="199" t="s">
        <v>65</v>
      </c>
      <c r="O10" s="175" t="s">
        <v>5</v>
      </c>
      <c r="P10" s="173" t="s">
        <v>49</v>
      </c>
    </row>
    <row r="11" spans="1:16" ht="49.9" customHeight="1" x14ac:dyDescent="0.25">
      <c r="A11" s="182"/>
      <c r="B11" s="187"/>
      <c r="C11" s="187"/>
      <c r="D11" s="200"/>
      <c r="E11" s="200"/>
      <c r="F11" s="196"/>
      <c r="G11" s="176"/>
      <c r="H11" s="198"/>
      <c r="I11" s="176"/>
      <c r="J11" s="140" t="s">
        <v>19</v>
      </c>
      <c r="K11" s="142" t="s">
        <v>14</v>
      </c>
      <c r="L11" s="182"/>
      <c r="M11" s="176"/>
      <c r="N11" s="200"/>
      <c r="O11" s="176"/>
      <c r="P11" s="174"/>
    </row>
    <row r="12" spans="1:16" ht="57" x14ac:dyDescent="0.25">
      <c r="A12" s="145" t="s">
        <v>103</v>
      </c>
      <c r="B12" s="54">
        <v>300000</v>
      </c>
      <c r="C12" s="136" t="s">
        <v>104</v>
      </c>
      <c r="D12" s="55">
        <v>0.5</v>
      </c>
      <c r="E12" s="56" t="s">
        <v>105</v>
      </c>
      <c r="F12" s="141" t="s">
        <v>269</v>
      </c>
      <c r="G12" s="136" t="s">
        <v>106</v>
      </c>
      <c r="H12" s="57">
        <v>0.11</v>
      </c>
      <c r="I12" s="141" t="s">
        <v>107</v>
      </c>
      <c r="J12" s="136" t="s">
        <v>108</v>
      </c>
      <c r="K12" s="141" t="s">
        <v>109</v>
      </c>
      <c r="L12" s="168">
        <v>0.1172</v>
      </c>
      <c r="M12" s="136"/>
      <c r="N12" s="139" t="s">
        <v>110</v>
      </c>
      <c r="O12" s="136" t="s">
        <v>111</v>
      </c>
      <c r="P12" s="137"/>
    </row>
    <row r="13" spans="1:16" ht="85.5" x14ac:dyDescent="0.25">
      <c r="A13" s="9" t="s">
        <v>139</v>
      </c>
      <c r="B13" s="64">
        <v>12300000</v>
      </c>
      <c r="C13" s="138" t="s">
        <v>138</v>
      </c>
      <c r="D13" s="61"/>
      <c r="E13" s="56" t="s">
        <v>122</v>
      </c>
      <c r="F13" s="141" t="s">
        <v>141</v>
      </c>
      <c r="G13" s="136" t="s">
        <v>142</v>
      </c>
      <c r="H13" s="57"/>
      <c r="I13" s="141" t="s">
        <v>107</v>
      </c>
      <c r="J13" s="145" t="s">
        <v>143</v>
      </c>
      <c r="K13" s="66" t="s">
        <v>144</v>
      </c>
      <c r="L13" s="169" t="s">
        <v>272</v>
      </c>
      <c r="M13" s="136"/>
      <c r="N13" s="139" t="s">
        <v>110</v>
      </c>
      <c r="O13" s="136" t="s">
        <v>145</v>
      </c>
      <c r="P13" s="137"/>
    </row>
    <row r="14" spans="1:16" ht="85.5" x14ac:dyDescent="0.25">
      <c r="A14" s="9" t="s">
        <v>140</v>
      </c>
      <c r="B14" s="64">
        <v>12300000</v>
      </c>
      <c r="C14" s="138" t="s">
        <v>138</v>
      </c>
      <c r="D14" s="61"/>
      <c r="E14" s="56" t="s">
        <v>122</v>
      </c>
      <c r="F14" s="141" t="s">
        <v>141</v>
      </c>
      <c r="G14" s="136" t="s">
        <v>146</v>
      </c>
      <c r="H14" s="57"/>
      <c r="I14" s="141" t="s">
        <v>107</v>
      </c>
      <c r="J14" s="145" t="s">
        <v>143</v>
      </c>
      <c r="K14" s="66" t="s">
        <v>144</v>
      </c>
      <c r="L14" s="169" t="s">
        <v>273</v>
      </c>
      <c r="M14" s="136"/>
      <c r="N14" s="139" t="s">
        <v>110</v>
      </c>
      <c r="O14" s="136" t="s">
        <v>145</v>
      </c>
      <c r="P14" s="137"/>
    </row>
    <row r="15" spans="1:16" x14ac:dyDescent="0.25">
      <c r="A15" s="8"/>
      <c r="B15" s="28"/>
      <c r="C15" s="28"/>
      <c r="D15" s="28"/>
      <c r="E15" s="28"/>
      <c r="F15" s="28"/>
      <c r="G15" s="28"/>
      <c r="H15" s="28"/>
      <c r="I15" s="28"/>
      <c r="J15" s="28"/>
      <c r="K15" s="28"/>
      <c r="L15" s="28"/>
      <c r="M15" s="28"/>
      <c r="N15" s="28"/>
      <c r="O15" s="28"/>
      <c r="P15" s="28"/>
    </row>
    <row r="16" spans="1:16" ht="15.75" x14ac:dyDescent="0.25">
      <c r="A16" s="30" t="s">
        <v>67</v>
      </c>
      <c r="B16" s="31"/>
      <c r="C16" s="31"/>
      <c r="D16" s="31"/>
      <c r="E16" s="31"/>
      <c r="F16" s="29"/>
      <c r="G16" s="28"/>
      <c r="H16" s="28"/>
      <c r="I16" s="28"/>
      <c r="J16" s="28"/>
      <c r="K16" s="28"/>
      <c r="L16" s="28"/>
      <c r="M16" s="28"/>
      <c r="N16" s="28"/>
      <c r="O16" s="28"/>
      <c r="P16" s="28"/>
    </row>
    <row r="17" spans="1:19" s="27" customFormat="1" ht="15.75" x14ac:dyDescent="0.25">
      <c r="A17" s="143">
        <v>1</v>
      </c>
      <c r="B17" s="143">
        <v>2</v>
      </c>
      <c r="C17" s="143">
        <v>3</v>
      </c>
      <c r="D17" s="22">
        <v>4</v>
      </c>
      <c r="E17" s="22">
        <v>5</v>
      </c>
      <c r="F17" s="143">
        <v>6</v>
      </c>
      <c r="G17" s="143">
        <v>7</v>
      </c>
      <c r="H17" s="143" t="s">
        <v>101</v>
      </c>
      <c r="I17" s="143">
        <v>9</v>
      </c>
      <c r="J17" s="210">
        <v>10</v>
      </c>
      <c r="K17" s="210"/>
      <c r="L17" s="143">
        <v>11</v>
      </c>
      <c r="M17" s="143">
        <v>12</v>
      </c>
      <c r="N17" s="143">
        <v>13</v>
      </c>
      <c r="O17" s="143">
        <v>14</v>
      </c>
      <c r="P17" s="143">
        <v>15</v>
      </c>
    </row>
    <row r="18" spans="1:19" s="27" customFormat="1" x14ac:dyDescent="0.25">
      <c r="A18" s="186" t="s">
        <v>12</v>
      </c>
      <c r="B18" s="176" t="s">
        <v>0</v>
      </c>
      <c r="C18" s="176" t="s">
        <v>1</v>
      </c>
      <c r="D18" s="199" t="s">
        <v>99</v>
      </c>
      <c r="E18" s="199" t="s">
        <v>100</v>
      </c>
      <c r="F18" s="195" t="s">
        <v>18</v>
      </c>
      <c r="G18" s="175" t="s">
        <v>52</v>
      </c>
      <c r="H18" s="197" t="s">
        <v>16</v>
      </c>
      <c r="I18" s="175" t="s">
        <v>17</v>
      </c>
      <c r="J18" s="177" t="s">
        <v>15</v>
      </c>
      <c r="K18" s="178"/>
      <c r="L18" s="181" t="s">
        <v>13</v>
      </c>
      <c r="M18" s="175" t="s">
        <v>4</v>
      </c>
      <c r="N18" s="199" t="s">
        <v>65</v>
      </c>
      <c r="O18" s="175" t="s">
        <v>5</v>
      </c>
      <c r="P18" s="173" t="s">
        <v>49</v>
      </c>
    </row>
    <row r="19" spans="1:19" s="27" customFormat="1" ht="44.65" customHeight="1" x14ac:dyDescent="0.25">
      <c r="A19" s="182"/>
      <c r="B19" s="187"/>
      <c r="C19" s="187"/>
      <c r="D19" s="200"/>
      <c r="E19" s="200"/>
      <c r="F19" s="196"/>
      <c r="G19" s="176"/>
      <c r="H19" s="198"/>
      <c r="I19" s="176"/>
      <c r="J19" s="140" t="s">
        <v>19</v>
      </c>
      <c r="K19" s="142" t="s">
        <v>14</v>
      </c>
      <c r="L19" s="182"/>
      <c r="M19" s="176"/>
      <c r="N19" s="200"/>
      <c r="O19" s="176"/>
      <c r="P19" s="174"/>
    </row>
    <row r="20" spans="1:19" s="27" customFormat="1" ht="57" x14ac:dyDescent="0.25">
      <c r="A20" s="145" t="s">
        <v>103</v>
      </c>
      <c r="B20" s="54">
        <v>300000</v>
      </c>
      <c r="C20" s="136" t="s">
        <v>104</v>
      </c>
      <c r="D20" s="55">
        <v>0.4</v>
      </c>
      <c r="E20" s="56" t="s">
        <v>105</v>
      </c>
      <c r="F20" s="141" t="s">
        <v>269</v>
      </c>
      <c r="G20" s="136" t="s">
        <v>106</v>
      </c>
      <c r="H20" s="57">
        <v>0.11</v>
      </c>
      <c r="I20" s="141" t="s">
        <v>107</v>
      </c>
      <c r="J20" s="136" t="s">
        <v>108</v>
      </c>
      <c r="K20" s="141" t="s">
        <v>109</v>
      </c>
      <c r="L20" s="168">
        <v>0.1172</v>
      </c>
      <c r="M20" s="136"/>
      <c r="N20" s="139" t="s">
        <v>110</v>
      </c>
      <c r="O20" s="136" t="s">
        <v>111</v>
      </c>
      <c r="P20" s="137"/>
    </row>
    <row r="21" spans="1:19" s="27" customFormat="1" ht="85.5" x14ac:dyDescent="0.25">
      <c r="A21" s="9" t="s">
        <v>139</v>
      </c>
      <c r="B21" s="64">
        <v>12300000</v>
      </c>
      <c r="C21" s="138" t="s">
        <v>138</v>
      </c>
      <c r="D21" s="61"/>
      <c r="E21" s="56" t="s">
        <v>122</v>
      </c>
      <c r="F21" s="141" t="s">
        <v>141</v>
      </c>
      <c r="G21" s="136" t="s">
        <v>142</v>
      </c>
      <c r="H21" s="57"/>
      <c r="I21" s="141" t="s">
        <v>107</v>
      </c>
      <c r="J21" s="145" t="s">
        <v>143</v>
      </c>
      <c r="K21" s="66" t="s">
        <v>144</v>
      </c>
      <c r="L21" s="169" t="s">
        <v>272</v>
      </c>
      <c r="M21" s="136"/>
      <c r="N21" s="139" t="s">
        <v>110</v>
      </c>
      <c r="O21" s="136" t="s">
        <v>145</v>
      </c>
      <c r="P21" s="137"/>
    </row>
    <row r="22" spans="1:19" s="27" customFormat="1" ht="85.5" x14ac:dyDescent="0.25">
      <c r="A22" s="9" t="s">
        <v>140</v>
      </c>
      <c r="B22" s="64">
        <v>12300000</v>
      </c>
      <c r="C22" s="138" t="s">
        <v>138</v>
      </c>
      <c r="D22" s="61"/>
      <c r="E22" s="56" t="s">
        <v>122</v>
      </c>
      <c r="F22" s="141" t="s">
        <v>141</v>
      </c>
      <c r="G22" s="136" t="s">
        <v>146</v>
      </c>
      <c r="H22" s="57"/>
      <c r="I22" s="141" t="s">
        <v>107</v>
      </c>
      <c r="J22" s="145" t="s">
        <v>143</v>
      </c>
      <c r="K22" s="66" t="s">
        <v>144</v>
      </c>
      <c r="L22" s="169" t="s">
        <v>273</v>
      </c>
      <c r="M22" s="136"/>
      <c r="N22" s="139" t="s">
        <v>110</v>
      </c>
      <c r="O22" s="136" t="s">
        <v>145</v>
      </c>
      <c r="P22" s="137"/>
    </row>
    <row r="23" spans="1:19" s="27" customFormat="1" ht="15.75" x14ac:dyDescent="0.25">
      <c r="A23" s="72"/>
      <c r="B23" s="73"/>
      <c r="C23" s="73"/>
      <c r="D23" s="73"/>
      <c r="E23" s="73"/>
      <c r="F23" s="43"/>
      <c r="G23" s="43"/>
      <c r="H23" s="43"/>
      <c r="I23" s="43"/>
      <c r="J23" s="43"/>
      <c r="K23" s="43"/>
      <c r="L23" s="43"/>
      <c r="M23" s="43"/>
      <c r="N23" s="43"/>
      <c r="O23" s="43"/>
      <c r="P23" s="43"/>
    </row>
    <row r="25" spans="1:19" ht="28.5" customHeight="1" x14ac:dyDescent="0.25">
      <c r="A25" s="202" t="s">
        <v>88</v>
      </c>
      <c r="B25" s="203"/>
      <c r="C25" s="203"/>
      <c r="D25" s="203"/>
      <c r="E25" s="203"/>
      <c r="F25" s="203"/>
      <c r="G25" s="203"/>
      <c r="H25" s="203"/>
      <c r="I25" s="203"/>
      <c r="J25" s="203"/>
      <c r="K25" s="203"/>
      <c r="L25" s="203"/>
      <c r="M25" s="203"/>
      <c r="N25" s="203"/>
      <c r="O25" s="203"/>
      <c r="P25" s="203"/>
      <c r="Q25" s="203"/>
      <c r="R25" s="21"/>
      <c r="S25" s="21"/>
    </row>
    <row r="26" spans="1:19" x14ac:dyDescent="0.25">
      <c r="A26" s="123">
        <v>1</v>
      </c>
      <c r="B26" s="123">
        <v>2</v>
      </c>
      <c r="C26" s="123">
        <v>3</v>
      </c>
      <c r="D26" s="23">
        <v>4</v>
      </c>
      <c r="E26" s="123">
        <v>5</v>
      </c>
      <c r="F26" s="123">
        <v>6</v>
      </c>
      <c r="G26" s="123">
        <v>7</v>
      </c>
      <c r="H26" s="123">
        <v>8</v>
      </c>
      <c r="I26" s="123">
        <v>9</v>
      </c>
      <c r="J26" s="123" t="s">
        <v>60</v>
      </c>
      <c r="K26" s="123">
        <v>11</v>
      </c>
      <c r="L26" s="123">
        <v>12</v>
      </c>
      <c r="M26" s="179">
        <v>13</v>
      </c>
      <c r="N26" s="180"/>
      <c r="O26" s="123">
        <v>14</v>
      </c>
      <c r="P26" s="123">
        <v>15</v>
      </c>
      <c r="Q26" s="123">
        <v>16</v>
      </c>
      <c r="R26" s="123">
        <v>17</v>
      </c>
      <c r="S26" s="123">
        <v>18</v>
      </c>
    </row>
    <row r="27" spans="1:19" ht="15" customHeight="1" x14ac:dyDescent="0.25">
      <c r="A27" s="186" t="s">
        <v>12</v>
      </c>
      <c r="B27" s="201" t="s">
        <v>0</v>
      </c>
      <c r="C27" s="201" t="s">
        <v>1</v>
      </c>
      <c r="D27" s="199" t="s">
        <v>99</v>
      </c>
      <c r="E27" s="199" t="s">
        <v>100</v>
      </c>
      <c r="F27" s="201" t="s">
        <v>20</v>
      </c>
      <c r="G27" s="175" t="s">
        <v>2</v>
      </c>
      <c r="H27" s="175" t="s">
        <v>21</v>
      </c>
      <c r="I27" s="175" t="s">
        <v>52</v>
      </c>
      <c r="J27" s="175" t="s">
        <v>16</v>
      </c>
      <c r="K27" s="175" t="s">
        <v>3</v>
      </c>
      <c r="L27" s="175" t="s">
        <v>53</v>
      </c>
      <c r="M27" s="177" t="s">
        <v>15</v>
      </c>
      <c r="N27" s="178"/>
      <c r="O27" s="144" t="s">
        <v>13</v>
      </c>
      <c r="P27" s="175" t="s">
        <v>4</v>
      </c>
      <c r="Q27" s="199" t="s">
        <v>65</v>
      </c>
      <c r="R27" s="175" t="s">
        <v>5</v>
      </c>
      <c r="S27" s="173" t="s">
        <v>49</v>
      </c>
    </row>
    <row r="28" spans="1:19" ht="28.5" x14ac:dyDescent="0.25">
      <c r="A28" s="182"/>
      <c r="B28" s="176"/>
      <c r="C28" s="176"/>
      <c r="D28" s="200"/>
      <c r="E28" s="200"/>
      <c r="F28" s="176"/>
      <c r="G28" s="176"/>
      <c r="H28" s="176"/>
      <c r="I28" s="176"/>
      <c r="J28" s="176"/>
      <c r="K28" s="176"/>
      <c r="L28" s="176"/>
      <c r="M28" s="140" t="s">
        <v>19</v>
      </c>
      <c r="N28" s="142" t="s">
        <v>14</v>
      </c>
      <c r="O28" s="137"/>
      <c r="P28" s="176"/>
      <c r="Q28" s="200"/>
      <c r="R28" s="176"/>
      <c r="S28" s="174"/>
    </row>
    <row r="29" spans="1:19" ht="85.5" x14ac:dyDescent="0.25">
      <c r="A29" s="9" t="s">
        <v>112</v>
      </c>
      <c r="B29" s="58">
        <v>1500000</v>
      </c>
      <c r="C29" s="122" t="s">
        <v>115</v>
      </c>
      <c r="D29" s="61">
        <v>0.55000000000000004</v>
      </c>
      <c r="E29" s="56" t="s">
        <v>116</v>
      </c>
      <c r="F29" s="62">
        <v>5.8000000000000003E-2</v>
      </c>
      <c r="G29" s="122" t="s">
        <v>117</v>
      </c>
      <c r="H29" s="141" t="s">
        <v>269</v>
      </c>
      <c r="I29" s="122" t="s">
        <v>119</v>
      </c>
      <c r="J29" s="140" t="s">
        <v>265</v>
      </c>
      <c r="K29" s="140" t="s">
        <v>120</v>
      </c>
      <c r="L29" s="122" t="s">
        <v>107</v>
      </c>
      <c r="M29" s="12" t="s">
        <v>128</v>
      </c>
      <c r="N29" s="12" t="s">
        <v>129</v>
      </c>
      <c r="O29" s="170" t="s">
        <v>274</v>
      </c>
      <c r="P29" s="140" t="s">
        <v>121</v>
      </c>
      <c r="Q29" s="59" t="s">
        <v>110</v>
      </c>
      <c r="R29" s="122" t="s">
        <v>111</v>
      </c>
      <c r="S29" s="60" t="s">
        <v>271</v>
      </c>
    </row>
    <row r="30" spans="1:19" ht="85.5" x14ac:dyDescent="0.25">
      <c r="A30" s="9" t="s">
        <v>113</v>
      </c>
      <c r="B30" s="58">
        <v>1500000</v>
      </c>
      <c r="C30" s="122" t="s">
        <v>115</v>
      </c>
      <c r="D30" s="61">
        <v>0.55000000000000004</v>
      </c>
      <c r="E30" s="56" t="s">
        <v>116</v>
      </c>
      <c r="F30" s="62">
        <v>0.06</v>
      </c>
      <c r="G30" s="122" t="s">
        <v>117</v>
      </c>
      <c r="H30" s="155" t="s">
        <v>269</v>
      </c>
      <c r="I30" s="122" t="s">
        <v>119</v>
      </c>
      <c r="J30" s="140" t="s">
        <v>265</v>
      </c>
      <c r="K30" s="140" t="s">
        <v>120</v>
      </c>
      <c r="L30" s="122" t="s">
        <v>107</v>
      </c>
      <c r="M30" s="12" t="s">
        <v>130</v>
      </c>
      <c r="N30" s="12" t="s">
        <v>264</v>
      </c>
      <c r="O30" s="171">
        <v>8.2400000000000001E-2</v>
      </c>
      <c r="P30" s="140" t="s">
        <v>121</v>
      </c>
      <c r="Q30" s="59" t="s">
        <v>110</v>
      </c>
      <c r="R30" s="122" t="s">
        <v>111</v>
      </c>
      <c r="S30" s="60" t="s">
        <v>271</v>
      </c>
    </row>
    <row r="31" spans="1:19" ht="85.5" x14ac:dyDescent="0.25">
      <c r="A31" s="9" t="s">
        <v>114</v>
      </c>
      <c r="B31" s="58">
        <v>1500000</v>
      </c>
      <c r="C31" s="122" t="s">
        <v>115</v>
      </c>
      <c r="D31" s="61">
        <v>0.55000000000000004</v>
      </c>
      <c r="E31" s="56" t="s">
        <v>116</v>
      </c>
      <c r="F31" s="62">
        <v>6.5000000000000002E-2</v>
      </c>
      <c r="G31" s="122" t="s">
        <v>118</v>
      </c>
      <c r="H31" s="155" t="s">
        <v>269</v>
      </c>
      <c r="I31" s="122" t="s">
        <v>119</v>
      </c>
      <c r="J31" s="140" t="s">
        <v>265</v>
      </c>
      <c r="K31" s="140" t="s">
        <v>120</v>
      </c>
      <c r="L31" s="122" t="s">
        <v>107</v>
      </c>
      <c r="M31" s="12" t="s">
        <v>132</v>
      </c>
      <c r="N31" s="12" t="s">
        <v>133</v>
      </c>
      <c r="O31" s="171">
        <v>8.8200000000000001E-2</v>
      </c>
      <c r="P31" s="140" t="s">
        <v>121</v>
      </c>
      <c r="Q31" s="59" t="s">
        <v>110</v>
      </c>
      <c r="R31" s="122" t="s">
        <v>111</v>
      </c>
      <c r="S31" s="60" t="s">
        <v>271</v>
      </c>
    </row>
    <row r="32" spans="1:19" x14ac:dyDescent="0.25">
      <c r="A32" s="8"/>
      <c r="B32" s="28"/>
      <c r="C32" s="28"/>
      <c r="D32" s="28"/>
      <c r="E32" s="28"/>
      <c r="F32" s="28"/>
      <c r="G32" s="28"/>
      <c r="H32" s="28"/>
      <c r="I32" s="28"/>
      <c r="J32" s="28"/>
      <c r="K32" s="28"/>
      <c r="L32" s="28"/>
      <c r="M32" s="28"/>
      <c r="N32" s="28"/>
      <c r="O32" s="28"/>
      <c r="P32" s="28"/>
      <c r="Q32" s="28"/>
      <c r="R32" s="28"/>
      <c r="S32" s="28"/>
    </row>
    <row r="33" spans="1:19" ht="15.75" x14ac:dyDescent="0.25">
      <c r="A33" s="30" t="s">
        <v>89</v>
      </c>
      <c r="B33" s="29"/>
      <c r="C33" s="29"/>
      <c r="D33" s="29"/>
      <c r="E33" s="29"/>
      <c r="F33" s="29"/>
      <c r="G33" s="29"/>
      <c r="H33" s="28"/>
      <c r="I33" s="28"/>
      <c r="J33" s="28"/>
      <c r="K33" s="28"/>
      <c r="L33" s="28"/>
      <c r="M33" s="28"/>
      <c r="N33" s="28"/>
      <c r="O33" s="28"/>
      <c r="P33" s="28"/>
      <c r="Q33" s="28"/>
      <c r="R33" s="28"/>
      <c r="S33" s="28"/>
    </row>
    <row r="34" spans="1:19" x14ac:dyDescent="0.25">
      <c r="A34" s="123">
        <v>1</v>
      </c>
      <c r="B34" s="123">
        <v>2</v>
      </c>
      <c r="C34" s="123">
        <v>3</v>
      </c>
      <c r="D34" s="23">
        <v>4</v>
      </c>
      <c r="E34" s="123">
        <v>5</v>
      </c>
      <c r="F34" s="123">
        <v>6</v>
      </c>
      <c r="G34" s="123">
        <v>7</v>
      </c>
      <c r="H34" s="143">
        <v>8</v>
      </c>
      <c r="I34" s="143">
        <v>9</v>
      </c>
      <c r="J34" s="143" t="s">
        <v>60</v>
      </c>
      <c r="K34" s="143">
        <v>11</v>
      </c>
      <c r="L34" s="143">
        <v>12</v>
      </c>
      <c r="M34" s="210">
        <v>13</v>
      </c>
      <c r="N34" s="210"/>
      <c r="O34" s="143">
        <v>14</v>
      </c>
      <c r="P34" s="143">
        <v>15</v>
      </c>
      <c r="Q34" s="143">
        <v>16</v>
      </c>
      <c r="R34" s="143">
        <v>17</v>
      </c>
      <c r="S34" s="143">
        <v>18</v>
      </c>
    </row>
    <row r="35" spans="1:19" x14ac:dyDescent="0.25">
      <c r="A35" s="186" t="s">
        <v>12</v>
      </c>
      <c r="B35" s="201" t="s">
        <v>0</v>
      </c>
      <c r="C35" s="201" t="s">
        <v>1</v>
      </c>
      <c r="D35" s="199" t="s">
        <v>99</v>
      </c>
      <c r="E35" s="199" t="s">
        <v>100</v>
      </c>
      <c r="F35" s="201" t="s">
        <v>20</v>
      </c>
      <c r="G35" s="175" t="s">
        <v>2</v>
      </c>
      <c r="H35" s="175" t="s">
        <v>21</v>
      </c>
      <c r="I35" s="175" t="s">
        <v>52</v>
      </c>
      <c r="J35" s="175" t="s">
        <v>16</v>
      </c>
      <c r="K35" s="175" t="s">
        <v>3</v>
      </c>
      <c r="L35" s="175" t="s">
        <v>53</v>
      </c>
      <c r="M35" s="177" t="s">
        <v>15</v>
      </c>
      <c r="N35" s="178"/>
      <c r="O35" s="144" t="s">
        <v>13</v>
      </c>
      <c r="P35" s="175" t="s">
        <v>4</v>
      </c>
      <c r="Q35" s="199" t="s">
        <v>65</v>
      </c>
      <c r="R35" s="175" t="s">
        <v>5</v>
      </c>
      <c r="S35" s="173" t="s">
        <v>49</v>
      </c>
    </row>
    <row r="36" spans="1:19" ht="28.5" x14ac:dyDescent="0.25">
      <c r="A36" s="182"/>
      <c r="B36" s="176"/>
      <c r="C36" s="176"/>
      <c r="D36" s="200"/>
      <c r="E36" s="200"/>
      <c r="F36" s="176"/>
      <c r="G36" s="176"/>
      <c r="H36" s="176"/>
      <c r="I36" s="176"/>
      <c r="J36" s="176"/>
      <c r="K36" s="176"/>
      <c r="L36" s="176"/>
      <c r="M36" s="140" t="s">
        <v>19</v>
      </c>
      <c r="N36" s="142" t="s">
        <v>14</v>
      </c>
      <c r="O36" s="137"/>
      <c r="P36" s="176"/>
      <c r="Q36" s="200"/>
      <c r="R36" s="176"/>
      <c r="S36" s="174"/>
    </row>
    <row r="37" spans="1:19" ht="85.5" x14ac:dyDescent="0.25">
      <c r="A37" s="9" t="s">
        <v>112</v>
      </c>
      <c r="B37" s="58">
        <v>1500000</v>
      </c>
      <c r="C37" s="122" t="s">
        <v>115</v>
      </c>
      <c r="D37" s="61">
        <v>0.4</v>
      </c>
      <c r="E37" s="56" t="s">
        <v>116</v>
      </c>
      <c r="F37" s="62">
        <v>5.8000000000000003E-2</v>
      </c>
      <c r="G37" s="122" t="s">
        <v>117</v>
      </c>
      <c r="H37" s="155" t="s">
        <v>269</v>
      </c>
      <c r="I37" s="122" t="s">
        <v>119</v>
      </c>
      <c r="J37" s="140" t="s">
        <v>266</v>
      </c>
      <c r="K37" s="140" t="s">
        <v>120</v>
      </c>
      <c r="L37" s="122" t="s">
        <v>107</v>
      </c>
      <c r="M37" s="12" t="s">
        <v>128</v>
      </c>
      <c r="N37" s="12" t="s">
        <v>129</v>
      </c>
      <c r="O37" s="171">
        <v>8.9499999999999996E-2</v>
      </c>
      <c r="P37" s="140" t="s">
        <v>121</v>
      </c>
      <c r="Q37" s="59" t="s">
        <v>110</v>
      </c>
      <c r="R37" s="122" t="s">
        <v>111</v>
      </c>
      <c r="S37" s="60" t="s">
        <v>271</v>
      </c>
    </row>
    <row r="38" spans="1:19" ht="85.5" x14ac:dyDescent="0.25">
      <c r="A38" s="9" t="s">
        <v>113</v>
      </c>
      <c r="B38" s="58">
        <v>1500000</v>
      </c>
      <c r="C38" s="122" t="s">
        <v>115</v>
      </c>
      <c r="D38" s="61">
        <v>0.4</v>
      </c>
      <c r="E38" s="56" t="s">
        <v>116</v>
      </c>
      <c r="F38" s="62">
        <v>0.06</v>
      </c>
      <c r="G38" s="122" t="s">
        <v>117</v>
      </c>
      <c r="H38" s="155" t="s">
        <v>269</v>
      </c>
      <c r="I38" s="122" t="s">
        <v>119</v>
      </c>
      <c r="J38" s="154" t="s">
        <v>266</v>
      </c>
      <c r="K38" s="140" t="s">
        <v>120</v>
      </c>
      <c r="L38" s="122" t="s">
        <v>107</v>
      </c>
      <c r="M38" s="12" t="s">
        <v>130</v>
      </c>
      <c r="N38" s="12" t="s">
        <v>131</v>
      </c>
      <c r="O38" s="171">
        <v>8.8800000000000004E-2</v>
      </c>
      <c r="P38" s="140" t="s">
        <v>121</v>
      </c>
      <c r="Q38" s="59" t="s">
        <v>110</v>
      </c>
      <c r="R38" s="122" t="s">
        <v>111</v>
      </c>
      <c r="S38" s="60" t="s">
        <v>271</v>
      </c>
    </row>
    <row r="39" spans="1:19" ht="85.5" x14ac:dyDescent="0.25">
      <c r="A39" s="9" t="s">
        <v>114</v>
      </c>
      <c r="B39" s="58">
        <v>1500000</v>
      </c>
      <c r="C39" s="122" t="s">
        <v>115</v>
      </c>
      <c r="D39" s="61">
        <v>0.4</v>
      </c>
      <c r="E39" s="56" t="s">
        <v>116</v>
      </c>
      <c r="F39" s="62">
        <v>6.5000000000000002E-2</v>
      </c>
      <c r="G39" s="122" t="s">
        <v>118</v>
      </c>
      <c r="H39" s="155" t="s">
        <v>269</v>
      </c>
      <c r="I39" s="122" t="s">
        <v>119</v>
      </c>
      <c r="J39" s="154" t="s">
        <v>266</v>
      </c>
      <c r="K39" s="140" t="s">
        <v>120</v>
      </c>
      <c r="L39" s="122" t="s">
        <v>107</v>
      </c>
      <c r="M39" s="12" t="s">
        <v>132</v>
      </c>
      <c r="N39" s="12" t="s">
        <v>133</v>
      </c>
      <c r="O39" s="171">
        <v>9.6600000000000005E-2</v>
      </c>
      <c r="P39" s="140" t="s">
        <v>121</v>
      </c>
      <c r="Q39" s="59" t="s">
        <v>110</v>
      </c>
      <c r="R39" s="122" t="s">
        <v>111</v>
      </c>
      <c r="S39" s="60" t="s">
        <v>271</v>
      </c>
    </row>
    <row r="40" spans="1:19" x14ac:dyDescent="0.25">
      <c r="A40" s="32"/>
    </row>
    <row r="41" spans="1:19" ht="15.75" thickBot="1" x14ac:dyDescent="0.3"/>
    <row r="42" spans="1:19" ht="15" customHeight="1" x14ac:dyDescent="0.25">
      <c r="A42" s="204" t="s">
        <v>90</v>
      </c>
      <c r="B42" s="205"/>
      <c r="C42" s="205"/>
      <c r="D42" s="205"/>
      <c r="E42" s="205"/>
      <c r="F42" s="205"/>
      <c r="G42" s="205"/>
      <c r="H42" s="205"/>
      <c r="I42" s="205"/>
      <c r="J42" s="205"/>
      <c r="K42" s="206"/>
      <c r="L42" s="2"/>
    </row>
    <row r="43" spans="1:19" ht="15" customHeight="1" thickBot="1" x14ac:dyDescent="0.3">
      <c r="A43" s="207"/>
      <c r="B43" s="208"/>
      <c r="C43" s="208"/>
      <c r="D43" s="208"/>
      <c r="E43" s="208"/>
      <c r="F43" s="208"/>
      <c r="G43" s="208"/>
      <c r="H43" s="208"/>
      <c r="I43" s="208"/>
      <c r="J43" s="208"/>
      <c r="K43" s="209"/>
      <c r="L43" s="2"/>
    </row>
    <row r="44" spans="1:19" ht="15.75" hidden="1" customHeight="1" x14ac:dyDescent="0.25">
      <c r="A44" s="50"/>
      <c r="B44" s="51"/>
      <c r="C44" s="51"/>
      <c r="D44" s="51"/>
      <c r="E44" s="51"/>
      <c r="F44" s="51"/>
      <c r="G44" s="51"/>
      <c r="H44" s="51"/>
      <c r="I44" s="51"/>
      <c r="J44" s="51"/>
      <c r="K44" s="52"/>
      <c r="L44" s="8"/>
    </row>
    <row r="45" spans="1:19" ht="19.5" hidden="1" customHeight="1" x14ac:dyDescent="0.25">
      <c r="A45" s="202" t="s">
        <v>91</v>
      </c>
      <c r="B45" s="203"/>
      <c r="C45" s="203"/>
      <c r="D45" s="203"/>
      <c r="E45" s="203"/>
      <c r="F45" s="203"/>
      <c r="G45" s="203"/>
      <c r="H45" s="203"/>
      <c r="I45" s="203"/>
      <c r="J45" s="203"/>
      <c r="K45" s="203"/>
      <c r="L45" s="26"/>
      <c r="M45" s="21"/>
    </row>
    <row r="46" spans="1:19" hidden="1" x14ac:dyDescent="0.25">
      <c r="A46" s="123">
        <v>1</v>
      </c>
      <c r="B46" s="123">
        <v>2</v>
      </c>
      <c r="C46" s="123">
        <v>3</v>
      </c>
      <c r="D46" s="123">
        <v>4</v>
      </c>
      <c r="E46" s="123">
        <v>5</v>
      </c>
      <c r="F46" s="123">
        <v>6</v>
      </c>
      <c r="G46" s="179">
        <v>7</v>
      </c>
      <c r="H46" s="180"/>
      <c r="I46" s="123">
        <v>8</v>
      </c>
      <c r="J46" s="123">
        <v>9</v>
      </c>
      <c r="K46" s="123">
        <v>10</v>
      </c>
      <c r="L46" s="143">
        <v>11</v>
      </c>
      <c r="M46" s="143">
        <v>12</v>
      </c>
    </row>
    <row r="47" spans="1:19" ht="15" hidden="1" customHeight="1" x14ac:dyDescent="0.25">
      <c r="A47" s="186" t="s">
        <v>12</v>
      </c>
      <c r="B47" s="176" t="s">
        <v>0</v>
      </c>
      <c r="C47" s="176" t="s">
        <v>1</v>
      </c>
      <c r="D47" s="199" t="s">
        <v>99</v>
      </c>
      <c r="E47" s="199" t="s">
        <v>100</v>
      </c>
      <c r="F47" s="175" t="s">
        <v>24</v>
      </c>
      <c r="G47" s="177" t="s">
        <v>15</v>
      </c>
      <c r="H47" s="178"/>
      <c r="I47" s="181" t="s">
        <v>13</v>
      </c>
      <c r="J47" s="175" t="s">
        <v>4</v>
      </c>
      <c r="K47" s="199" t="s">
        <v>65</v>
      </c>
      <c r="L47" s="175" t="s">
        <v>5</v>
      </c>
      <c r="M47" s="173" t="s">
        <v>6</v>
      </c>
    </row>
    <row r="48" spans="1:19" ht="42.75" hidden="1" x14ac:dyDescent="0.25">
      <c r="A48" s="182"/>
      <c r="B48" s="187"/>
      <c r="C48" s="187"/>
      <c r="D48" s="200"/>
      <c r="E48" s="200"/>
      <c r="F48" s="176"/>
      <c r="G48" s="140" t="s">
        <v>54</v>
      </c>
      <c r="H48" s="142" t="s">
        <v>14</v>
      </c>
      <c r="I48" s="182"/>
      <c r="J48" s="176"/>
      <c r="K48" s="200"/>
      <c r="L48" s="176"/>
      <c r="M48" s="174"/>
    </row>
    <row r="49" spans="1:16" hidden="1" x14ac:dyDescent="0.25">
      <c r="A49" s="5" t="s">
        <v>7</v>
      </c>
      <c r="B49" s="5"/>
      <c r="C49" s="5"/>
      <c r="D49" s="1"/>
      <c r="E49" s="1"/>
      <c r="F49" s="6"/>
      <c r="G49" s="6"/>
      <c r="H49" s="6"/>
      <c r="I49" s="6"/>
      <c r="J49" s="6"/>
      <c r="K49" s="1"/>
      <c r="L49" s="5"/>
      <c r="M49" s="7"/>
    </row>
    <row r="50" spans="1:16" hidden="1" x14ac:dyDescent="0.25">
      <c r="A50" s="5" t="s">
        <v>8</v>
      </c>
      <c r="B50" s="5"/>
      <c r="C50" s="5"/>
      <c r="D50" s="1"/>
      <c r="E50" s="1"/>
      <c r="F50" s="6"/>
      <c r="G50" s="6"/>
      <c r="H50" s="6"/>
      <c r="I50" s="6"/>
      <c r="J50" s="6"/>
      <c r="K50" s="1"/>
      <c r="L50" s="5"/>
      <c r="M50" s="7"/>
    </row>
    <row r="51" spans="1:16" hidden="1" x14ac:dyDescent="0.25">
      <c r="A51" s="5" t="s">
        <v>9</v>
      </c>
      <c r="B51" s="5"/>
      <c r="C51" s="5"/>
      <c r="D51" s="1"/>
      <c r="E51" s="1"/>
      <c r="F51" s="6"/>
      <c r="G51" s="6"/>
      <c r="H51" s="6"/>
      <c r="I51" s="6"/>
      <c r="J51" s="6"/>
      <c r="K51" s="1"/>
      <c r="L51" s="5"/>
      <c r="M51" s="7"/>
    </row>
    <row r="52" spans="1:16" hidden="1" x14ac:dyDescent="0.25">
      <c r="A52" s="5" t="s">
        <v>10</v>
      </c>
      <c r="B52" s="5"/>
      <c r="C52" s="5"/>
      <c r="D52" s="1"/>
      <c r="E52" s="1"/>
      <c r="F52" s="6"/>
      <c r="G52" s="6"/>
      <c r="H52" s="6"/>
      <c r="I52" s="6"/>
      <c r="J52" s="6"/>
      <c r="K52" s="1"/>
      <c r="L52" s="5"/>
      <c r="M52" s="7"/>
    </row>
    <row r="53" spans="1:16" hidden="1" x14ac:dyDescent="0.25">
      <c r="A53" s="5" t="s">
        <v>11</v>
      </c>
      <c r="B53" s="5"/>
      <c r="C53" s="5"/>
      <c r="D53" s="1"/>
      <c r="E53" s="1"/>
      <c r="F53" s="6"/>
      <c r="G53" s="6"/>
      <c r="H53" s="6"/>
      <c r="I53" s="6"/>
      <c r="J53" s="6"/>
      <c r="K53" s="1"/>
      <c r="L53" s="5"/>
      <c r="M53" s="7"/>
    </row>
    <row r="54" spans="1:16" hidden="1" x14ac:dyDescent="0.25">
      <c r="A54" s="5" t="s">
        <v>51</v>
      </c>
      <c r="B54" s="5"/>
      <c r="C54" s="5"/>
      <c r="D54" s="1"/>
      <c r="E54" s="1"/>
      <c r="F54" s="6"/>
      <c r="G54" s="6"/>
      <c r="H54" s="6"/>
      <c r="I54" s="6"/>
      <c r="J54" s="6"/>
      <c r="K54" s="1"/>
      <c r="L54" s="5"/>
      <c r="M54" s="7"/>
    </row>
    <row r="55" spans="1:16" hidden="1" x14ac:dyDescent="0.25">
      <c r="A55" s="5" t="s">
        <v>50</v>
      </c>
      <c r="B55" s="1"/>
      <c r="C55" s="1"/>
      <c r="D55" s="1"/>
      <c r="E55" s="1"/>
      <c r="F55" s="1"/>
      <c r="G55" s="1"/>
      <c r="H55" s="1"/>
      <c r="I55" s="1"/>
      <c r="J55" s="1"/>
      <c r="K55" s="1"/>
      <c r="L55" s="1"/>
      <c r="M55" s="1"/>
    </row>
    <row r="56" spans="1:16" hidden="1" x14ac:dyDescent="0.25">
      <c r="A56" s="8"/>
      <c r="B56" s="28"/>
      <c r="C56" s="28"/>
      <c r="D56" s="28"/>
      <c r="E56" s="28"/>
      <c r="F56" s="28"/>
      <c r="G56" s="28"/>
      <c r="H56" s="28"/>
      <c r="I56" s="28"/>
      <c r="J56" s="28"/>
      <c r="K56" s="28"/>
      <c r="L56" s="28"/>
      <c r="M56" s="28"/>
    </row>
    <row r="57" spans="1:16" ht="15.75" hidden="1" x14ac:dyDescent="0.25">
      <c r="A57" s="30" t="s">
        <v>68</v>
      </c>
      <c r="B57" s="33"/>
      <c r="C57" s="33"/>
      <c r="D57" s="33"/>
      <c r="E57" s="33"/>
      <c r="F57" s="33"/>
      <c r="G57" s="28"/>
      <c r="H57" s="28"/>
      <c r="I57" s="28"/>
      <c r="J57" s="28"/>
      <c r="K57" s="28"/>
      <c r="L57" s="28"/>
      <c r="M57" s="28"/>
    </row>
    <row r="58" spans="1:16" hidden="1" x14ac:dyDescent="0.25">
      <c r="A58" s="32" t="s">
        <v>66</v>
      </c>
    </row>
    <row r="60" spans="1:16" ht="15" customHeight="1" x14ac:dyDescent="0.25">
      <c r="A60" s="185" t="s">
        <v>102</v>
      </c>
      <c r="B60" s="185"/>
      <c r="C60" s="185"/>
      <c r="D60" s="185"/>
      <c r="E60" s="185"/>
      <c r="F60" s="185"/>
      <c r="G60" s="185"/>
      <c r="H60" s="185"/>
      <c r="I60" s="185"/>
      <c r="J60" s="185"/>
      <c r="K60" s="185"/>
      <c r="L60" s="185"/>
      <c r="M60" s="185"/>
      <c r="N60" s="185"/>
      <c r="O60" s="24"/>
      <c r="P60" s="21"/>
    </row>
    <row r="61" spans="1:16" ht="15.75" customHeight="1" x14ac:dyDescent="0.25">
      <c r="A61" s="185"/>
      <c r="B61" s="185"/>
      <c r="C61" s="185"/>
      <c r="D61" s="185"/>
      <c r="E61" s="185"/>
      <c r="F61" s="185"/>
      <c r="G61" s="185"/>
      <c r="H61" s="185"/>
      <c r="I61" s="185"/>
      <c r="J61" s="185"/>
      <c r="K61" s="185"/>
      <c r="L61" s="185"/>
      <c r="M61" s="185"/>
      <c r="N61" s="185"/>
      <c r="O61" s="24"/>
      <c r="P61" s="21"/>
    </row>
    <row r="62" spans="1:16" ht="15.75" customHeight="1" x14ac:dyDescent="0.25">
      <c r="A62" s="123">
        <v>1</v>
      </c>
      <c r="B62" s="123">
        <v>2</v>
      </c>
      <c r="C62" s="123">
        <v>3</v>
      </c>
      <c r="D62" s="123">
        <v>4</v>
      </c>
      <c r="E62" s="123">
        <v>5</v>
      </c>
      <c r="F62" s="123">
        <v>6</v>
      </c>
      <c r="G62" s="123">
        <v>7</v>
      </c>
      <c r="H62" s="123" t="s">
        <v>101</v>
      </c>
      <c r="I62" s="123">
        <v>9</v>
      </c>
      <c r="J62" s="179">
        <v>10</v>
      </c>
      <c r="K62" s="180"/>
      <c r="L62" s="123">
        <v>11</v>
      </c>
      <c r="M62" s="123">
        <v>12</v>
      </c>
      <c r="N62" s="123">
        <v>13</v>
      </c>
      <c r="O62" s="123">
        <v>14</v>
      </c>
      <c r="P62" s="123">
        <v>15</v>
      </c>
    </row>
    <row r="63" spans="1:16" ht="15" customHeight="1" x14ac:dyDescent="0.25">
      <c r="A63" s="186" t="s">
        <v>12</v>
      </c>
      <c r="B63" s="176" t="s">
        <v>0</v>
      </c>
      <c r="C63" s="176" t="s">
        <v>1</v>
      </c>
      <c r="D63" s="199" t="s">
        <v>99</v>
      </c>
      <c r="E63" s="199" t="s">
        <v>100</v>
      </c>
      <c r="F63" s="176" t="s">
        <v>23</v>
      </c>
      <c r="G63" s="175" t="s">
        <v>52</v>
      </c>
      <c r="H63" s="175" t="s">
        <v>16</v>
      </c>
      <c r="I63" s="175" t="s">
        <v>17</v>
      </c>
      <c r="J63" s="177" t="s">
        <v>15</v>
      </c>
      <c r="K63" s="178"/>
      <c r="L63" s="181" t="s">
        <v>13</v>
      </c>
      <c r="M63" s="175" t="s">
        <v>4</v>
      </c>
      <c r="N63" s="199" t="s">
        <v>65</v>
      </c>
      <c r="O63" s="175" t="s">
        <v>5</v>
      </c>
      <c r="P63" s="173" t="s">
        <v>49</v>
      </c>
    </row>
    <row r="64" spans="1:16" ht="37.15" customHeight="1" x14ac:dyDescent="0.25">
      <c r="A64" s="182"/>
      <c r="B64" s="187"/>
      <c r="C64" s="187"/>
      <c r="D64" s="200"/>
      <c r="E64" s="200"/>
      <c r="F64" s="187"/>
      <c r="G64" s="176"/>
      <c r="H64" s="176"/>
      <c r="I64" s="176"/>
      <c r="J64" s="140" t="s">
        <v>19</v>
      </c>
      <c r="K64" s="142" t="s">
        <v>14</v>
      </c>
      <c r="L64" s="182"/>
      <c r="M64" s="176"/>
      <c r="N64" s="200"/>
      <c r="O64" s="176"/>
      <c r="P64" s="174"/>
    </row>
    <row r="65" spans="1:19" s="27" customFormat="1" ht="85.5" x14ac:dyDescent="0.25">
      <c r="A65" s="9" t="s">
        <v>139</v>
      </c>
      <c r="B65" s="64">
        <v>200000</v>
      </c>
      <c r="C65" s="138" t="s">
        <v>138</v>
      </c>
      <c r="D65" s="61"/>
      <c r="E65" s="56" t="s">
        <v>122</v>
      </c>
      <c r="F65" s="141" t="s">
        <v>141</v>
      </c>
      <c r="G65" s="136" t="s">
        <v>142</v>
      </c>
      <c r="H65" s="57"/>
      <c r="I65" s="141" t="s">
        <v>107</v>
      </c>
      <c r="J65" s="145" t="s">
        <v>143</v>
      </c>
      <c r="K65" s="66" t="s">
        <v>144</v>
      </c>
      <c r="L65" s="169" t="s">
        <v>272</v>
      </c>
      <c r="M65" s="136"/>
      <c r="N65" s="139" t="s">
        <v>110</v>
      </c>
      <c r="O65" s="136" t="s">
        <v>145</v>
      </c>
      <c r="P65" s="137"/>
    </row>
    <row r="66" spans="1:19" s="27" customFormat="1" ht="85.5" x14ac:dyDescent="0.25">
      <c r="A66" s="9" t="s">
        <v>140</v>
      </c>
      <c r="B66" s="64">
        <v>200000</v>
      </c>
      <c r="C66" s="138" t="s">
        <v>138</v>
      </c>
      <c r="D66" s="61"/>
      <c r="E66" s="56" t="s">
        <v>122</v>
      </c>
      <c r="F66" s="141" t="s">
        <v>141</v>
      </c>
      <c r="G66" s="136" t="s">
        <v>146</v>
      </c>
      <c r="H66" s="57"/>
      <c r="I66" s="141" t="s">
        <v>107</v>
      </c>
      <c r="J66" s="145" t="s">
        <v>143</v>
      </c>
      <c r="K66" s="66" t="s">
        <v>144</v>
      </c>
      <c r="L66" s="169" t="s">
        <v>273</v>
      </c>
      <c r="M66" s="136"/>
      <c r="N66" s="139" t="s">
        <v>110</v>
      </c>
      <c r="O66" s="136" t="s">
        <v>145</v>
      </c>
      <c r="P66" s="137"/>
    </row>
    <row r="67" spans="1:19" x14ac:dyDescent="0.25">
      <c r="A67" s="8"/>
      <c r="B67" s="28"/>
      <c r="C67" s="28"/>
      <c r="D67" s="28"/>
      <c r="E67" s="28"/>
      <c r="F67" s="28"/>
      <c r="G67" s="28"/>
      <c r="H67" s="28"/>
      <c r="I67" s="28"/>
      <c r="J67" s="28"/>
      <c r="K67" s="28"/>
      <c r="L67" s="28"/>
      <c r="M67" s="28"/>
      <c r="N67" s="28"/>
      <c r="O67" s="28"/>
      <c r="P67" s="28"/>
    </row>
    <row r="68" spans="1:19" ht="15.75" x14ac:dyDescent="0.25">
      <c r="A68" s="30" t="s">
        <v>69</v>
      </c>
      <c r="B68" s="33"/>
      <c r="C68" s="33"/>
      <c r="D68" s="33"/>
      <c r="E68" s="33"/>
      <c r="F68" s="33"/>
      <c r="G68" s="33"/>
      <c r="H68" s="28"/>
      <c r="I68" s="28"/>
      <c r="J68" s="28"/>
      <c r="K68" s="28"/>
      <c r="L68" s="28"/>
      <c r="M68" s="28"/>
      <c r="N68" s="28"/>
      <c r="O68" s="28"/>
      <c r="P68" s="28"/>
    </row>
    <row r="69" spans="1:19" ht="15.75" customHeight="1" x14ac:dyDescent="0.25">
      <c r="A69" s="123">
        <v>1</v>
      </c>
      <c r="B69" s="123">
        <v>2</v>
      </c>
      <c r="C69" s="123">
        <v>3</v>
      </c>
      <c r="D69" s="123">
        <v>4</v>
      </c>
      <c r="E69" s="123">
        <v>5</v>
      </c>
      <c r="F69" s="123">
        <v>6</v>
      </c>
      <c r="G69" s="123">
        <v>7</v>
      </c>
      <c r="H69" s="123" t="s">
        <v>101</v>
      </c>
      <c r="I69" s="123">
        <v>9</v>
      </c>
      <c r="J69" s="179">
        <v>10</v>
      </c>
      <c r="K69" s="180"/>
      <c r="L69" s="123">
        <v>11</v>
      </c>
      <c r="M69" s="123">
        <v>12</v>
      </c>
      <c r="N69" s="123">
        <v>13</v>
      </c>
      <c r="O69" s="123">
        <v>14</v>
      </c>
      <c r="P69" s="123">
        <v>15</v>
      </c>
    </row>
    <row r="70" spans="1:19" ht="15" customHeight="1" x14ac:dyDescent="0.25">
      <c r="A70" s="186" t="s">
        <v>12</v>
      </c>
      <c r="B70" s="176" t="s">
        <v>0</v>
      </c>
      <c r="C70" s="176" t="s">
        <v>1</v>
      </c>
      <c r="D70" s="199" t="s">
        <v>99</v>
      </c>
      <c r="E70" s="199" t="s">
        <v>100</v>
      </c>
      <c r="F70" s="176" t="s">
        <v>23</v>
      </c>
      <c r="G70" s="175" t="s">
        <v>52</v>
      </c>
      <c r="H70" s="175" t="s">
        <v>16</v>
      </c>
      <c r="I70" s="175" t="s">
        <v>17</v>
      </c>
      <c r="J70" s="177" t="s">
        <v>15</v>
      </c>
      <c r="K70" s="178"/>
      <c r="L70" s="181" t="s">
        <v>13</v>
      </c>
      <c r="M70" s="175" t="s">
        <v>4</v>
      </c>
      <c r="N70" s="199" t="s">
        <v>65</v>
      </c>
      <c r="O70" s="175" t="s">
        <v>5</v>
      </c>
      <c r="P70" s="173" t="s">
        <v>49</v>
      </c>
    </row>
    <row r="71" spans="1:19" ht="37.15" customHeight="1" x14ac:dyDescent="0.25">
      <c r="A71" s="182"/>
      <c r="B71" s="187"/>
      <c r="C71" s="187"/>
      <c r="D71" s="200"/>
      <c r="E71" s="200"/>
      <c r="F71" s="187"/>
      <c r="G71" s="176"/>
      <c r="H71" s="176"/>
      <c r="I71" s="176"/>
      <c r="J71" s="140" t="s">
        <v>19</v>
      </c>
      <c r="K71" s="142" t="s">
        <v>14</v>
      </c>
      <c r="L71" s="182"/>
      <c r="M71" s="176"/>
      <c r="N71" s="200"/>
      <c r="O71" s="176"/>
      <c r="P71" s="174"/>
    </row>
    <row r="72" spans="1:19" s="27" customFormat="1" ht="85.5" x14ac:dyDescent="0.25">
      <c r="A72" s="9" t="s">
        <v>139</v>
      </c>
      <c r="B72" s="64">
        <v>200000</v>
      </c>
      <c r="C72" s="138" t="s">
        <v>138</v>
      </c>
      <c r="D72" s="61"/>
      <c r="E72" s="56" t="s">
        <v>122</v>
      </c>
      <c r="F72" s="141" t="s">
        <v>141</v>
      </c>
      <c r="G72" s="136" t="s">
        <v>142</v>
      </c>
      <c r="H72" s="57"/>
      <c r="I72" s="141" t="s">
        <v>107</v>
      </c>
      <c r="J72" s="145" t="s">
        <v>143</v>
      </c>
      <c r="K72" s="66" t="s">
        <v>144</v>
      </c>
      <c r="L72" s="169" t="s">
        <v>272</v>
      </c>
      <c r="M72" s="136"/>
      <c r="N72" s="139" t="s">
        <v>110</v>
      </c>
      <c r="O72" s="136" t="s">
        <v>145</v>
      </c>
      <c r="P72" s="137"/>
    </row>
    <row r="73" spans="1:19" s="27" customFormat="1" ht="85.5" x14ac:dyDescent="0.25">
      <c r="A73" s="9" t="s">
        <v>140</v>
      </c>
      <c r="B73" s="64">
        <v>200000</v>
      </c>
      <c r="C73" s="138" t="s">
        <v>138</v>
      </c>
      <c r="D73" s="61"/>
      <c r="E73" s="56" t="s">
        <v>122</v>
      </c>
      <c r="F73" s="141" t="s">
        <v>141</v>
      </c>
      <c r="G73" s="136" t="s">
        <v>146</v>
      </c>
      <c r="H73" s="57"/>
      <c r="I73" s="141" t="s">
        <v>107</v>
      </c>
      <c r="J73" s="145" t="s">
        <v>143</v>
      </c>
      <c r="K73" s="66" t="s">
        <v>144</v>
      </c>
      <c r="L73" s="169" t="s">
        <v>273</v>
      </c>
      <c r="M73" s="136"/>
      <c r="N73" s="139" t="s">
        <v>110</v>
      </c>
      <c r="O73" s="136" t="s">
        <v>145</v>
      </c>
      <c r="P73" s="137"/>
    </row>
    <row r="74" spans="1:19" ht="15.75" thickBot="1" x14ac:dyDescent="0.3">
      <c r="A74" s="8"/>
      <c r="B74" s="28"/>
      <c r="C74" s="28"/>
      <c r="D74" s="28"/>
      <c r="E74" s="28"/>
      <c r="F74" s="28"/>
      <c r="G74" s="28"/>
      <c r="H74" s="28"/>
      <c r="I74" s="28"/>
      <c r="J74" s="28"/>
      <c r="K74" s="28"/>
      <c r="L74" s="28"/>
      <c r="M74" s="28"/>
      <c r="N74" s="28"/>
      <c r="O74" s="28"/>
      <c r="P74" s="28"/>
    </row>
    <row r="75" spans="1:19" ht="32.25" customHeight="1" thickBot="1" x14ac:dyDescent="0.3">
      <c r="A75" s="212" t="s">
        <v>92</v>
      </c>
      <c r="B75" s="213"/>
      <c r="C75" s="213"/>
      <c r="D75" s="213"/>
      <c r="E75" s="213"/>
      <c r="F75" s="213"/>
      <c r="G75" s="213"/>
      <c r="H75" s="213"/>
      <c r="I75" s="213"/>
      <c r="J75" s="213"/>
      <c r="K75" s="213"/>
      <c r="L75" s="213"/>
      <c r="M75" s="213"/>
      <c r="N75" s="213"/>
      <c r="O75" s="213"/>
      <c r="P75" s="213"/>
      <c r="Q75" s="214"/>
      <c r="R75" s="21"/>
      <c r="S75" s="21"/>
    </row>
    <row r="76" spans="1:19" ht="24.75" customHeight="1" x14ac:dyDescent="0.25">
      <c r="A76" s="123">
        <v>1</v>
      </c>
      <c r="B76" s="123">
        <v>2</v>
      </c>
      <c r="C76" s="123">
        <v>3</v>
      </c>
      <c r="D76" s="23">
        <v>4</v>
      </c>
      <c r="E76" s="23">
        <v>5</v>
      </c>
      <c r="F76" s="123">
        <v>6</v>
      </c>
      <c r="G76" s="123">
        <v>7</v>
      </c>
      <c r="H76" s="123">
        <v>8</v>
      </c>
      <c r="I76" s="123">
        <v>9</v>
      </c>
      <c r="J76" s="123" t="s">
        <v>60</v>
      </c>
      <c r="K76" s="123">
        <v>11</v>
      </c>
      <c r="L76" s="123">
        <v>12</v>
      </c>
      <c r="M76" s="183">
        <v>13</v>
      </c>
      <c r="N76" s="184"/>
      <c r="O76" s="123">
        <v>14</v>
      </c>
      <c r="P76" s="123">
        <v>15</v>
      </c>
      <c r="Q76" s="143">
        <v>16</v>
      </c>
      <c r="R76" s="123">
        <v>17</v>
      </c>
      <c r="S76" s="123">
        <v>18</v>
      </c>
    </row>
    <row r="77" spans="1:19" ht="15" customHeight="1" x14ac:dyDescent="0.25">
      <c r="A77" s="186" t="s">
        <v>12</v>
      </c>
      <c r="B77" s="201" t="s">
        <v>0</v>
      </c>
      <c r="C77" s="201" t="s">
        <v>1</v>
      </c>
      <c r="D77" s="199" t="s">
        <v>99</v>
      </c>
      <c r="E77" s="199" t="s">
        <v>100</v>
      </c>
      <c r="F77" s="201" t="s">
        <v>22</v>
      </c>
      <c r="G77" s="175" t="s">
        <v>2</v>
      </c>
      <c r="H77" s="175" t="s">
        <v>21</v>
      </c>
      <c r="I77" s="175" t="s">
        <v>52</v>
      </c>
      <c r="J77" s="175" t="s">
        <v>16</v>
      </c>
      <c r="K77" s="175" t="s">
        <v>3</v>
      </c>
      <c r="L77" s="175" t="s">
        <v>53</v>
      </c>
      <c r="M77" s="177" t="s">
        <v>15</v>
      </c>
      <c r="N77" s="178"/>
      <c r="O77" s="173" t="s">
        <v>13</v>
      </c>
      <c r="P77" s="175" t="s">
        <v>4</v>
      </c>
      <c r="Q77" s="199" t="s">
        <v>65</v>
      </c>
      <c r="R77" s="175" t="s">
        <v>5</v>
      </c>
      <c r="S77" s="173" t="s">
        <v>49</v>
      </c>
    </row>
    <row r="78" spans="1:19" ht="28.5" x14ac:dyDescent="0.25">
      <c r="A78" s="182"/>
      <c r="B78" s="176"/>
      <c r="C78" s="176"/>
      <c r="D78" s="200"/>
      <c r="E78" s="200"/>
      <c r="F78" s="176"/>
      <c r="G78" s="176"/>
      <c r="H78" s="176"/>
      <c r="I78" s="176"/>
      <c r="J78" s="176"/>
      <c r="K78" s="176"/>
      <c r="L78" s="176"/>
      <c r="M78" s="140" t="s">
        <v>19</v>
      </c>
      <c r="N78" s="142" t="s">
        <v>14</v>
      </c>
      <c r="O78" s="174"/>
      <c r="P78" s="176"/>
      <c r="Q78" s="200"/>
      <c r="R78" s="176"/>
      <c r="S78" s="174"/>
    </row>
    <row r="79" spans="1:19" ht="85.5" x14ac:dyDescent="0.25">
      <c r="A79" s="9" t="s">
        <v>112</v>
      </c>
      <c r="B79" s="58">
        <v>25000</v>
      </c>
      <c r="C79" s="122" t="s">
        <v>115</v>
      </c>
      <c r="D79" s="61">
        <v>0.45</v>
      </c>
      <c r="E79" s="56" t="s">
        <v>116</v>
      </c>
      <c r="F79" s="62">
        <v>5.8000000000000003E-2</v>
      </c>
      <c r="G79" s="122" t="s">
        <v>117</v>
      </c>
      <c r="H79" s="141" t="s">
        <v>270</v>
      </c>
      <c r="I79" s="122" t="s">
        <v>151</v>
      </c>
      <c r="J79" s="63">
        <v>8.4500000000000006E-2</v>
      </c>
      <c r="K79" s="140" t="s">
        <v>120</v>
      </c>
      <c r="L79" s="122" t="s">
        <v>107</v>
      </c>
      <c r="M79" s="12" t="s">
        <v>128</v>
      </c>
      <c r="N79" s="12" t="s">
        <v>129</v>
      </c>
      <c r="O79" s="171">
        <v>8.0100000000000005E-2</v>
      </c>
      <c r="P79" s="140" t="s">
        <v>121</v>
      </c>
      <c r="Q79" s="59" t="s">
        <v>110</v>
      </c>
      <c r="R79" s="122" t="s">
        <v>111</v>
      </c>
      <c r="S79" s="60" t="s">
        <v>271</v>
      </c>
    </row>
    <row r="80" spans="1:19" ht="85.5" x14ac:dyDescent="0.25">
      <c r="A80" s="9" t="s">
        <v>113</v>
      </c>
      <c r="B80" s="58">
        <v>25000</v>
      </c>
      <c r="C80" s="122" t="s">
        <v>115</v>
      </c>
      <c r="D80" s="61">
        <v>0.45</v>
      </c>
      <c r="E80" s="56" t="s">
        <v>116</v>
      </c>
      <c r="F80" s="62">
        <v>0.06</v>
      </c>
      <c r="G80" s="122" t="s">
        <v>117</v>
      </c>
      <c r="H80" s="155" t="s">
        <v>270</v>
      </c>
      <c r="I80" s="122" t="s">
        <v>151</v>
      </c>
      <c r="J80" s="63">
        <v>8.4500000000000006E-2</v>
      </c>
      <c r="K80" s="140" t="s">
        <v>120</v>
      </c>
      <c r="L80" s="122" t="s">
        <v>107</v>
      </c>
      <c r="M80" s="12" t="s">
        <v>130</v>
      </c>
      <c r="N80" s="12" t="s">
        <v>131</v>
      </c>
      <c r="O80" s="171">
        <v>7.8799999999999995E-2</v>
      </c>
      <c r="P80" s="140" t="s">
        <v>121</v>
      </c>
      <c r="Q80" s="59" t="s">
        <v>110</v>
      </c>
      <c r="R80" s="122" t="s">
        <v>111</v>
      </c>
      <c r="S80" s="60" t="s">
        <v>271</v>
      </c>
    </row>
    <row r="81" spans="1:19" ht="85.5" x14ac:dyDescent="0.25">
      <c r="A81" s="9" t="s">
        <v>114</v>
      </c>
      <c r="B81" s="58">
        <v>25000</v>
      </c>
      <c r="C81" s="122" t="s">
        <v>115</v>
      </c>
      <c r="D81" s="61">
        <v>0.45</v>
      </c>
      <c r="E81" s="56" t="s">
        <v>116</v>
      </c>
      <c r="F81" s="62">
        <v>6.5000000000000002E-2</v>
      </c>
      <c r="G81" s="122" t="s">
        <v>118</v>
      </c>
      <c r="H81" s="155" t="s">
        <v>270</v>
      </c>
      <c r="I81" s="122" t="s">
        <v>151</v>
      </c>
      <c r="J81" s="63">
        <v>8.4500000000000006E-2</v>
      </c>
      <c r="K81" s="140" t="s">
        <v>120</v>
      </c>
      <c r="L81" s="122" t="s">
        <v>107</v>
      </c>
      <c r="M81" s="12" t="s">
        <v>132</v>
      </c>
      <c r="N81" s="12" t="s">
        <v>133</v>
      </c>
      <c r="O81" s="171">
        <v>8.3599999999999994E-2</v>
      </c>
      <c r="P81" s="140" t="s">
        <v>121</v>
      </c>
      <c r="Q81" s="59" t="s">
        <v>110</v>
      </c>
      <c r="R81" s="122" t="s">
        <v>111</v>
      </c>
      <c r="S81" s="60" t="s">
        <v>271</v>
      </c>
    </row>
    <row r="82" spans="1:19" ht="114" x14ac:dyDescent="0.25">
      <c r="A82" s="9" t="s">
        <v>125</v>
      </c>
      <c r="B82" s="58">
        <v>80000</v>
      </c>
      <c r="C82" s="122" t="s">
        <v>138</v>
      </c>
      <c r="D82" s="61">
        <v>0.5</v>
      </c>
      <c r="E82" s="56" t="s">
        <v>122</v>
      </c>
      <c r="F82" s="62">
        <v>4.4999999999999998E-2</v>
      </c>
      <c r="G82" s="122" t="s">
        <v>123</v>
      </c>
      <c r="H82" s="155" t="s">
        <v>270</v>
      </c>
      <c r="I82" s="122" t="s">
        <v>124</v>
      </c>
      <c r="J82" s="63">
        <v>7.2499999999999995E-2</v>
      </c>
      <c r="K82" s="140" t="s">
        <v>127</v>
      </c>
      <c r="L82" s="122" t="s">
        <v>107</v>
      </c>
      <c r="M82" s="12" t="s">
        <v>134</v>
      </c>
      <c r="N82" s="12" t="s">
        <v>267</v>
      </c>
      <c r="O82" s="171">
        <v>6.5199999999999994E-2</v>
      </c>
      <c r="P82" s="140" t="s">
        <v>136</v>
      </c>
      <c r="Q82" s="59" t="s">
        <v>110</v>
      </c>
      <c r="R82" s="122" t="s">
        <v>137</v>
      </c>
      <c r="S82" s="60"/>
    </row>
    <row r="83" spans="1:19" ht="99.75" x14ac:dyDescent="0.25">
      <c r="A83" s="9" t="s">
        <v>126</v>
      </c>
      <c r="B83" s="58">
        <v>80000</v>
      </c>
      <c r="C83" s="122" t="s">
        <v>138</v>
      </c>
      <c r="D83" s="61">
        <v>0.5</v>
      </c>
      <c r="E83" s="56" t="s">
        <v>122</v>
      </c>
      <c r="F83" s="62">
        <v>4.7E-2</v>
      </c>
      <c r="G83" s="122" t="s">
        <v>123</v>
      </c>
      <c r="H83" s="155" t="s">
        <v>270</v>
      </c>
      <c r="I83" s="122" t="s">
        <v>124</v>
      </c>
      <c r="J83" s="63">
        <v>7.2499999999999995E-2</v>
      </c>
      <c r="K83" s="140" t="s">
        <v>127</v>
      </c>
      <c r="L83" s="122" t="s">
        <v>107</v>
      </c>
      <c r="M83" s="12" t="s">
        <v>135</v>
      </c>
      <c r="N83" s="12" t="s">
        <v>268</v>
      </c>
      <c r="O83" s="171">
        <v>6.3500000000000001E-2</v>
      </c>
      <c r="P83" s="140" t="s">
        <v>136</v>
      </c>
      <c r="Q83" s="59" t="s">
        <v>110</v>
      </c>
      <c r="R83" s="122" t="s">
        <v>137</v>
      </c>
      <c r="S83" s="60"/>
    </row>
    <row r="84" spans="1:19" ht="114" x14ac:dyDescent="0.25">
      <c r="A84" s="9" t="s">
        <v>147</v>
      </c>
      <c r="B84" s="58">
        <v>80000</v>
      </c>
      <c r="C84" s="122" t="s">
        <v>138</v>
      </c>
      <c r="D84" s="61">
        <v>0.5</v>
      </c>
      <c r="E84" s="56" t="s">
        <v>122</v>
      </c>
      <c r="F84" s="65">
        <v>3.5000000000000003E-2</v>
      </c>
      <c r="G84" s="138" t="s">
        <v>149</v>
      </c>
      <c r="H84" s="155" t="s">
        <v>270</v>
      </c>
      <c r="I84" s="122" t="s">
        <v>124</v>
      </c>
      <c r="J84" s="62">
        <v>6.5000000000000002E-2</v>
      </c>
      <c r="K84" s="140" t="s">
        <v>150</v>
      </c>
      <c r="L84" s="122" t="s">
        <v>107</v>
      </c>
      <c r="M84" s="12" t="s">
        <v>134</v>
      </c>
      <c r="N84" s="12" t="s">
        <v>267</v>
      </c>
      <c r="O84" s="168">
        <v>4.5699999999999998E-2</v>
      </c>
      <c r="P84" s="140" t="s">
        <v>136</v>
      </c>
      <c r="Q84" s="59" t="s">
        <v>110</v>
      </c>
      <c r="R84" s="122" t="s">
        <v>137</v>
      </c>
      <c r="S84" s="60"/>
    </row>
    <row r="85" spans="1:19" ht="99.75" x14ac:dyDescent="0.25">
      <c r="A85" s="9" t="s">
        <v>148</v>
      </c>
      <c r="B85" s="58">
        <v>80000</v>
      </c>
      <c r="C85" s="122" t="s">
        <v>138</v>
      </c>
      <c r="D85" s="61">
        <v>0.5</v>
      </c>
      <c r="E85" s="56" t="s">
        <v>122</v>
      </c>
      <c r="F85" s="65">
        <v>3.6999999999999998E-2</v>
      </c>
      <c r="G85" s="138" t="s">
        <v>149</v>
      </c>
      <c r="H85" s="155" t="s">
        <v>270</v>
      </c>
      <c r="I85" s="122" t="s">
        <v>124</v>
      </c>
      <c r="J85" s="62">
        <v>6.5000000000000002E-2</v>
      </c>
      <c r="K85" s="140" t="s">
        <v>150</v>
      </c>
      <c r="L85" s="122" t="s">
        <v>107</v>
      </c>
      <c r="M85" s="12" t="s">
        <v>135</v>
      </c>
      <c r="N85" s="12" t="s">
        <v>268</v>
      </c>
      <c r="O85" s="168">
        <v>4.4600000000000001E-2</v>
      </c>
      <c r="P85" s="140" t="s">
        <v>136</v>
      </c>
      <c r="Q85" s="59" t="s">
        <v>110</v>
      </c>
      <c r="R85" s="122" t="s">
        <v>137</v>
      </c>
      <c r="S85" s="60"/>
    </row>
    <row r="87" spans="1:19" ht="15.75" x14ac:dyDescent="0.25">
      <c r="A87" s="34" t="s">
        <v>93</v>
      </c>
      <c r="B87" s="35"/>
      <c r="C87" s="35"/>
      <c r="D87" s="35"/>
      <c r="E87" s="35"/>
      <c r="F87" s="35"/>
      <c r="G87" s="21"/>
    </row>
    <row r="88" spans="1:19" x14ac:dyDescent="0.25">
      <c r="A88" s="156">
        <v>1</v>
      </c>
      <c r="B88" s="156">
        <v>2</v>
      </c>
      <c r="C88" s="156">
        <v>3</v>
      </c>
      <c r="D88" s="156">
        <v>4</v>
      </c>
      <c r="E88" s="156">
        <v>5</v>
      </c>
      <c r="F88" s="156">
        <v>6</v>
      </c>
      <c r="G88" s="156">
        <v>7</v>
      </c>
      <c r="H88" s="156">
        <v>8</v>
      </c>
      <c r="I88" s="156">
        <v>9</v>
      </c>
      <c r="J88" s="156" t="s">
        <v>60</v>
      </c>
      <c r="K88" s="156">
        <v>11</v>
      </c>
      <c r="L88" s="156">
        <v>12</v>
      </c>
      <c r="M88" s="210">
        <v>13</v>
      </c>
      <c r="N88" s="210"/>
      <c r="O88" s="156">
        <v>14</v>
      </c>
      <c r="P88" s="156">
        <v>15</v>
      </c>
      <c r="Q88" s="156">
        <v>16</v>
      </c>
      <c r="R88" s="156">
        <v>17</v>
      </c>
      <c r="S88" s="156">
        <v>18</v>
      </c>
    </row>
    <row r="89" spans="1:19" x14ac:dyDescent="0.25">
      <c r="A89" s="217" t="s">
        <v>12</v>
      </c>
      <c r="B89" s="187" t="s">
        <v>0</v>
      </c>
      <c r="C89" s="187" t="s">
        <v>1</v>
      </c>
      <c r="D89" s="216" t="s">
        <v>99</v>
      </c>
      <c r="E89" s="216" t="s">
        <v>100</v>
      </c>
      <c r="F89" s="187" t="s">
        <v>22</v>
      </c>
      <c r="G89" s="187" t="s">
        <v>2</v>
      </c>
      <c r="H89" s="187" t="s">
        <v>21</v>
      </c>
      <c r="I89" s="187" t="s">
        <v>52</v>
      </c>
      <c r="J89" s="187" t="s">
        <v>16</v>
      </c>
      <c r="K89" s="187" t="s">
        <v>3</v>
      </c>
      <c r="L89" s="187" t="s">
        <v>53</v>
      </c>
      <c r="M89" s="217" t="s">
        <v>15</v>
      </c>
      <c r="N89" s="217"/>
      <c r="O89" s="215" t="s">
        <v>13</v>
      </c>
      <c r="P89" s="187" t="s">
        <v>4</v>
      </c>
      <c r="Q89" s="216" t="s">
        <v>65</v>
      </c>
      <c r="R89" s="187" t="s">
        <v>5</v>
      </c>
      <c r="S89" s="215" t="s">
        <v>49</v>
      </c>
    </row>
    <row r="90" spans="1:19" ht="28.5" x14ac:dyDescent="0.25">
      <c r="A90" s="217"/>
      <c r="B90" s="187"/>
      <c r="C90" s="187"/>
      <c r="D90" s="216"/>
      <c r="E90" s="216"/>
      <c r="F90" s="187"/>
      <c r="G90" s="187"/>
      <c r="H90" s="187"/>
      <c r="I90" s="187"/>
      <c r="J90" s="187"/>
      <c r="K90" s="187"/>
      <c r="L90" s="187"/>
      <c r="M90" s="154" t="s">
        <v>19</v>
      </c>
      <c r="N90" s="154" t="s">
        <v>14</v>
      </c>
      <c r="O90" s="215"/>
      <c r="P90" s="187"/>
      <c r="Q90" s="216"/>
      <c r="R90" s="187"/>
      <c r="S90" s="215"/>
    </row>
    <row r="91" spans="1:19" ht="85.5" x14ac:dyDescent="0.25">
      <c r="A91" s="9" t="s">
        <v>112</v>
      </c>
      <c r="B91" s="58">
        <v>25000</v>
      </c>
      <c r="C91" s="122" t="s">
        <v>115</v>
      </c>
      <c r="D91" s="61">
        <v>0.4</v>
      </c>
      <c r="E91" s="56" t="s">
        <v>116</v>
      </c>
      <c r="F91" s="62">
        <v>5.8000000000000003E-2</v>
      </c>
      <c r="G91" s="122" t="s">
        <v>117</v>
      </c>
      <c r="H91" s="155" t="s">
        <v>270</v>
      </c>
      <c r="I91" s="122" t="s">
        <v>151</v>
      </c>
      <c r="J91" s="63">
        <v>9.3899999999999997E-2</v>
      </c>
      <c r="K91" s="140" t="s">
        <v>120</v>
      </c>
      <c r="L91" s="122" t="s">
        <v>107</v>
      </c>
      <c r="M91" s="12" t="s">
        <v>128</v>
      </c>
      <c r="N91" s="12" t="s">
        <v>129</v>
      </c>
      <c r="O91" s="171">
        <v>8.6199999999999999E-2</v>
      </c>
      <c r="P91" s="140" t="s">
        <v>121</v>
      </c>
      <c r="Q91" s="59" t="s">
        <v>110</v>
      </c>
      <c r="R91" s="122" t="s">
        <v>111</v>
      </c>
      <c r="S91" s="60" t="s">
        <v>271</v>
      </c>
    </row>
    <row r="92" spans="1:19" ht="85.5" x14ac:dyDescent="0.25">
      <c r="A92" s="9" t="s">
        <v>113</v>
      </c>
      <c r="B92" s="58">
        <v>25000</v>
      </c>
      <c r="C92" s="122" t="s">
        <v>115</v>
      </c>
      <c r="D92" s="61">
        <v>0.4</v>
      </c>
      <c r="E92" s="56" t="s">
        <v>116</v>
      </c>
      <c r="F92" s="62">
        <v>0.06</v>
      </c>
      <c r="G92" s="122" t="s">
        <v>117</v>
      </c>
      <c r="H92" s="155" t="s">
        <v>270</v>
      </c>
      <c r="I92" s="122" t="s">
        <v>151</v>
      </c>
      <c r="J92" s="63">
        <v>9.3899999999999997E-2</v>
      </c>
      <c r="K92" s="140" t="s">
        <v>120</v>
      </c>
      <c r="L92" s="122" t="s">
        <v>107</v>
      </c>
      <c r="M92" s="12" t="s">
        <v>130</v>
      </c>
      <c r="N92" s="12" t="s">
        <v>131</v>
      </c>
      <c r="O92" s="171">
        <v>8.4900000000000003E-2</v>
      </c>
      <c r="P92" s="140" t="s">
        <v>121</v>
      </c>
      <c r="Q92" s="59" t="s">
        <v>110</v>
      </c>
      <c r="R92" s="122" t="s">
        <v>111</v>
      </c>
      <c r="S92" s="60" t="s">
        <v>271</v>
      </c>
    </row>
    <row r="93" spans="1:19" ht="85.5" x14ac:dyDescent="0.25">
      <c r="A93" s="9" t="s">
        <v>114</v>
      </c>
      <c r="B93" s="58">
        <v>25000</v>
      </c>
      <c r="C93" s="122" t="s">
        <v>115</v>
      </c>
      <c r="D93" s="61">
        <v>0.4</v>
      </c>
      <c r="E93" s="56" t="s">
        <v>116</v>
      </c>
      <c r="F93" s="62">
        <v>6.5000000000000002E-2</v>
      </c>
      <c r="G93" s="122" t="s">
        <v>118</v>
      </c>
      <c r="H93" s="155" t="s">
        <v>270</v>
      </c>
      <c r="I93" s="122" t="s">
        <v>151</v>
      </c>
      <c r="J93" s="63">
        <v>9.3899999999999997E-2</v>
      </c>
      <c r="K93" s="140" t="s">
        <v>120</v>
      </c>
      <c r="L93" s="122" t="s">
        <v>107</v>
      </c>
      <c r="M93" s="12" t="s">
        <v>132</v>
      </c>
      <c r="N93" s="12" t="s">
        <v>133</v>
      </c>
      <c r="O93" s="172">
        <v>9.15</v>
      </c>
      <c r="P93" s="140" t="s">
        <v>121</v>
      </c>
      <c r="Q93" s="59" t="s">
        <v>110</v>
      </c>
      <c r="R93" s="122" t="s">
        <v>111</v>
      </c>
      <c r="S93" s="60" t="s">
        <v>271</v>
      </c>
    </row>
    <row r="94" spans="1:19" ht="114" x14ac:dyDescent="0.25">
      <c r="A94" s="9" t="s">
        <v>125</v>
      </c>
      <c r="B94" s="58">
        <v>80000</v>
      </c>
      <c r="C94" s="122" t="s">
        <v>138</v>
      </c>
      <c r="D94" s="61">
        <v>0.4</v>
      </c>
      <c r="E94" s="56" t="s">
        <v>122</v>
      </c>
      <c r="F94" s="62">
        <v>0.05</v>
      </c>
      <c r="G94" s="122" t="s">
        <v>123</v>
      </c>
      <c r="H94" s="155" t="s">
        <v>270</v>
      </c>
      <c r="I94" s="122" t="s">
        <v>124</v>
      </c>
      <c r="J94" s="63">
        <v>8.0600000000000005E-2</v>
      </c>
      <c r="K94" s="140" t="s">
        <v>127</v>
      </c>
      <c r="L94" s="122" t="s">
        <v>107</v>
      </c>
      <c r="M94" s="12" t="s">
        <v>134</v>
      </c>
      <c r="N94" s="12" t="s">
        <v>267</v>
      </c>
      <c r="O94" s="171">
        <v>7.1900000000000006E-2</v>
      </c>
      <c r="P94" s="140" t="s">
        <v>136</v>
      </c>
      <c r="Q94" s="59" t="s">
        <v>110</v>
      </c>
      <c r="R94" s="122" t="s">
        <v>137</v>
      </c>
      <c r="S94" s="60"/>
    </row>
    <row r="95" spans="1:19" ht="99.75" x14ac:dyDescent="0.25">
      <c r="A95" s="9" t="s">
        <v>126</v>
      </c>
      <c r="B95" s="58">
        <v>80000</v>
      </c>
      <c r="C95" s="122" t="s">
        <v>138</v>
      </c>
      <c r="D95" s="61">
        <v>0.4</v>
      </c>
      <c r="E95" s="56" t="s">
        <v>122</v>
      </c>
      <c r="F95" s="62">
        <v>5.1999999999999998E-2</v>
      </c>
      <c r="G95" s="122" t="s">
        <v>123</v>
      </c>
      <c r="H95" s="155" t="s">
        <v>270</v>
      </c>
      <c r="I95" s="122" t="s">
        <v>124</v>
      </c>
      <c r="J95" s="62">
        <v>8.0600000000000005E-2</v>
      </c>
      <c r="K95" s="140" t="s">
        <v>127</v>
      </c>
      <c r="L95" s="122" t="s">
        <v>107</v>
      </c>
      <c r="M95" s="12" t="s">
        <v>135</v>
      </c>
      <c r="N95" s="12" t="s">
        <v>268</v>
      </c>
      <c r="O95" s="171">
        <v>7.0199999999999999E-2</v>
      </c>
      <c r="P95" s="140" t="s">
        <v>136</v>
      </c>
      <c r="Q95" s="59" t="s">
        <v>110</v>
      </c>
      <c r="R95" s="122" t="s">
        <v>137</v>
      </c>
      <c r="S95" s="60"/>
    </row>
    <row r="96" spans="1:19" ht="114" x14ac:dyDescent="0.25">
      <c r="A96" s="9" t="s">
        <v>147</v>
      </c>
      <c r="B96" s="58">
        <v>80000</v>
      </c>
      <c r="C96" s="122" t="s">
        <v>138</v>
      </c>
      <c r="D96" s="61">
        <v>0.4</v>
      </c>
      <c r="E96" s="56" t="s">
        <v>122</v>
      </c>
      <c r="F96" s="65">
        <v>4.2999999999999997E-2</v>
      </c>
      <c r="G96" s="138" t="s">
        <v>123</v>
      </c>
      <c r="H96" s="155" t="s">
        <v>270</v>
      </c>
      <c r="I96" s="122" t="s">
        <v>124</v>
      </c>
      <c r="J96" s="62">
        <v>7.22E-2</v>
      </c>
      <c r="K96" s="140" t="s">
        <v>150</v>
      </c>
      <c r="L96" s="122" t="s">
        <v>107</v>
      </c>
      <c r="M96" s="12" t="s">
        <v>134</v>
      </c>
      <c r="N96" s="12" t="s">
        <v>267</v>
      </c>
      <c r="O96" s="168">
        <v>6.1400000000000003E-2</v>
      </c>
      <c r="P96" s="140" t="s">
        <v>136</v>
      </c>
      <c r="Q96" s="59" t="s">
        <v>110</v>
      </c>
      <c r="R96" s="122" t="s">
        <v>137</v>
      </c>
      <c r="S96" s="60"/>
    </row>
    <row r="97" spans="1:19" ht="99.75" x14ac:dyDescent="0.25">
      <c r="A97" s="9" t="s">
        <v>148</v>
      </c>
      <c r="B97" s="58">
        <v>80000</v>
      </c>
      <c r="C97" s="122" t="s">
        <v>138</v>
      </c>
      <c r="D97" s="61">
        <v>0.4</v>
      </c>
      <c r="E97" s="56" t="s">
        <v>122</v>
      </c>
      <c r="F97" s="65">
        <v>4.4999999999999998E-2</v>
      </c>
      <c r="G97" s="138" t="s">
        <v>123</v>
      </c>
      <c r="H97" s="155" t="s">
        <v>270</v>
      </c>
      <c r="I97" s="122" t="s">
        <v>124</v>
      </c>
      <c r="J97" s="62">
        <v>7.22E-2</v>
      </c>
      <c r="K97" s="140" t="s">
        <v>150</v>
      </c>
      <c r="L97" s="122" t="s">
        <v>107</v>
      </c>
      <c r="M97" s="12" t="s">
        <v>135</v>
      </c>
      <c r="N97" s="12" t="s">
        <v>268</v>
      </c>
      <c r="O97" s="168">
        <v>5.9400000000000001E-2</v>
      </c>
      <c r="P97" s="140" t="s">
        <v>136</v>
      </c>
      <c r="Q97" s="59" t="s">
        <v>110</v>
      </c>
      <c r="R97" s="122" t="s">
        <v>137</v>
      </c>
      <c r="S97" s="60"/>
    </row>
    <row r="99" spans="1:19" ht="25.5" customHeight="1" x14ac:dyDescent="0.25">
      <c r="A99" s="211" t="s">
        <v>95</v>
      </c>
      <c r="B99" s="211"/>
      <c r="C99" s="211"/>
      <c r="D99" s="211"/>
      <c r="E99" s="211"/>
      <c r="F99" s="211"/>
      <c r="G99" s="211"/>
      <c r="H99" s="211"/>
      <c r="I99" s="211"/>
    </row>
    <row r="100" spans="1:19" x14ac:dyDescent="0.25">
      <c r="A100" s="48" t="s">
        <v>94</v>
      </c>
      <c r="B100" s="49"/>
      <c r="C100" s="49"/>
      <c r="D100" s="49"/>
      <c r="E100" s="49"/>
      <c r="F100" s="49"/>
      <c r="G100" s="49"/>
      <c r="H100" s="49"/>
      <c r="I100" s="49"/>
    </row>
  </sheetData>
  <sheetProtection selectLockedCells="1" sort="0" selectUnlockedCells="1"/>
  <mergeCells count="159">
    <mergeCell ref="S89:S90"/>
    <mergeCell ref="M88:N88"/>
    <mergeCell ref="A89:A90"/>
    <mergeCell ref="B89:B90"/>
    <mergeCell ref="C89:C90"/>
    <mergeCell ref="D89:D90"/>
    <mergeCell ref="E89:E90"/>
    <mergeCell ref="F89:F90"/>
    <mergeCell ref="G89:G90"/>
    <mergeCell ref="H89:H90"/>
    <mergeCell ref="I89:I90"/>
    <mergeCell ref="J89:J90"/>
    <mergeCell ref="K89:K90"/>
    <mergeCell ref="L89:L90"/>
    <mergeCell ref="M89:N89"/>
    <mergeCell ref="L70:L71"/>
    <mergeCell ref="M70:M71"/>
    <mergeCell ref="N70:N71"/>
    <mergeCell ref="O70:O71"/>
    <mergeCell ref="P70:P71"/>
    <mergeCell ref="O89:O90"/>
    <mergeCell ref="P89:P90"/>
    <mergeCell ref="Q89:Q90"/>
    <mergeCell ref="R89:R90"/>
    <mergeCell ref="R77:R78"/>
    <mergeCell ref="A18:A19"/>
    <mergeCell ref="B18:B19"/>
    <mergeCell ref="C18:C19"/>
    <mergeCell ref="J69:K69"/>
    <mergeCell ref="A70:A71"/>
    <mergeCell ref="B70:B71"/>
    <mergeCell ref="C70:C71"/>
    <mergeCell ref="D70:D71"/>
    <mergeCell ref="E70:E71"/>
    <mergeCell ref="F70:F71"/>
    <mergeCell ref="G70:G71"/>
    <mergeCell ref="H70:H71"/>
    <mergeCell ref="I70:I71"/>
    <mergeCell ref="J70:K70"/>
    <mergeCell ref="A35:A36"/>
    <mergeCell ref="B35:B36"/>
    <mergeCell ref="C35:C36"/>
    <mergeCell ref="D35:D36"/>
    <mergeCell ref="E35:E36"/>
    <mergeCell ref="F35:F36"/>
    <mergeCell ref="G35:G36"/>
    <mergeCell ref="H35:H36"/>
    <mergeCell ref="I35:I36"/>
    <mergeCell ref="G63:G64"/>
    <mergeCell ref="P63:P64"/>
    <mergeCell ref="N63:N64"/>
    <mergeCell ref="A99:I99"/>
    <mergeCell ref="E10:E11"/>
    <mergeCell ref="E27:E28"/>
    <mergeCell ref="E47:E48"/>
    <mergeCell ref="E63:E64"/>
    <mergeCell ref="E77:E78"/>
    <mergeCell ref="D77:D78"/>
    <mergeCell ref="A75:Q75"/>
    <mergeCell ref="A77:A78"/>
    <mergeCell ref="B77:B78"/>
    <mergeCell ref="C77:C78"/>
    <mergeCell ref="F77:F78"/>
    <mergeCell ref="G77:G78"/>
    <mergeCell ref="H77:H78"/>
    <mergeCell ref="I77:I78"/>
    <mergeCell ref="K77:K78"/>
    <mergeCell ref="Q77:Q78"/>
    <mergeCell ref="J18:K18"/>
    <mergeCell ref="L18:L19"/>
    <mergeCell ref="M18:M19"/>
    <mergeCell ref="N18:N19"/>
    <mergeCell ref="O18:O19"/>
    <mergeCell ref="I18:I19"/>
    <mergeCell ref="J35:J36"/>
    <mergeCell ref="K35:K36"/>
    <mergeCell ref="L35:L36"/>
    <mergeCell ref="M35:N35"/>
    <mergeCell ref="P35:P36"/>
    <mergeCell ref="L27:L28"/>
    <mergeCell ref="M27:N27"/>
    <mergeCell ref="F27:F28"/>
    <mergeCell ref="G27:G28"/>
    <mergeCell ref="H27:H28"/>
    <mergeCell ref="I27:I28"/>
    <mergeCell ref="P18:P19"/>
    <mergeCell ref="M34:N34"/>
    <mergeCell ref="O10:O11"/>
    <mergeCell ref="N10:N11"/>
    <mergeCell ref="P10:P11"/>
    <mergeCell ref="M26:N26"/>
    <mergeCell ref="A25:Q25"/>
    <mergeCell ref="M63:M64"/>
    <mergeCell ref="L47:L48"/>
    <mergeCell ref="A45:K45"/>
    <mergeCell ref="A47:A48"/>
    <mergeCell ref="B47:B48"/>
    <mergeCell ref="C47:C48"/>
    <mergeCell ref="D47:D48"/>
    <mergeCell ref="J47:J48"/>
    <mergeCell ref="K47:K48"/>
    <mergeCell ref="A42:K43"/>
    <mergeCell ref="J17:K17"/>
    <mergeCell ref="H63:H64"/>
    <mergeCell ref="D63:D64"/>
    <mergeCell ref="Q35:Q36"/>
    <mergeCell ref="D18:D19"/>
    <mergeCell ref="E18:E19"/>
    <mergeCell ref="F18:F19"/>
    <mergeCell ref="G18:G19"/>
    <mergeCell ref="H18:H19"/>
    <mergeCell ref="S35:S36"/>
    <mergeCell ref="A5:K6"/>
    <mergeCell ref="A7:N8"/>
    <mergeCell ref="A10:A11"/>
    <mergeCell ref="B10:B11"/>
    <mergeCell ref="C10:C11"/>
    <mergeCell ref="F10:F11"/>
    <mergeCell ref="G10:G11"/>
    <mergeCell ref="H10:H11"/>
    <mergeCell ref="L10:L11"/>
    <mergeCell ref="M10:M11"/>
    <mergeCell ref="D10:D11"/>
    <mergeCell ref="J10:K10"/>
    <mergeCell ref="I10:I11"/>
    <mergeCell ref="S27:S28"/>
    <mergeCell ref="Q27:Q28"/>
    <mergeCell ref="A27:A28"/>
    <mergeCell ref="B27:B28"/>
    <mergeCell ref="C27:C28"/>
    <mergeCell ref="P27:P28"/>
    <mergeCell ref="R27:R28"/>
    <mergeCell ref="D27:D28"/>
    <mergeCell ref="J27:J28"/>
    <mergeCell ref="K27:K28"/>
    <mergeCell ref="S77:S78"/>
    <mergeCell ref="F47:F48"/>
    <mergeCell ref="G47:H47"/>
    <mergeCell ref="G46:H46"/>
    <mergeCell ref="I47:I48"/>
    <mergeCell ref="J9:K9"/>
    <mergeCell ref="J62:K62"/>
    <mergeCell ref="L77:L78"/>
    <mergeCell ref="M77:N77"/>
    <mergeCell ref="M76:N76"/>
    <mergeCell ref="O77:O78"/>
    <mergeCell ref="P77:P78"/>
    <mergeCell ref="J77:J78"/>
    <mergeCell ref="M47:M48"/>
    <mergeCell ref="O63:O64"/>
    <mergeCell ref="A60:N61"/>
    <mergeCell ref="A63:A64"/>
    <mergeCell ref="B63:B64"/>
    <mergeCell ref="C63:C64"/>
    <mergeCell ref="J63:K63"/>
    <mergeCell ref="I63:I64"/>
    <mergeCell ref="L63:L64"/>
    <mergeCell ref="F63:F64"/>
    <mergeCell ref="R35:R36"/>
  </mergeCells>
  <pageMargins left="0.7" right="0.7" top="0.75" bottom="0.75" header="0.3" footer="0.3"/>
  <pageSetup paperSize="9" scale="3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60"/>
  <sheetViews>
    <sheetView topLeftCell="K1" zoomScale="60" zoomScaleNormal="60" workbookViewId="0">
      <selection activeCell="A45" sqref="A45"/>
    </sheetView>
  </sheetViews>
  <sheetFormatPr defaultRowHeight="15" x14ac:dyDescent="0.25"/>
  <cols>
    <col min="1" max="1" width="35.28515625" customWidth="1"/>
    <col min="2" max="3" width="18.28515625" customWidth="1"/>
    <col min="4" max="4" width="28.5703125" customWidth="1"/>
    <col min="5" max="5" width="23.7109375" customWidth="1"/>
    <col min="6" max="6" width="18.28515625" customWidth="1"/>
    <col min="7" max="7" width="25.42578125" customWidth="1"/>
    <col min="8" max="8" width="28.28515625" customWidth="1"/>
    <col min="9" max="9" width="39" customWidth="1"/>
    <col min="10" max="10" width="24.28515625" customWidth="1"/>
    <col min="11" max="11" width="28.28515625" customWidth="1"/>
    <col min="12" max="12" width="25.5703125" customWidth="1"/>
    <col min="13" max="13" width="23" customWidth="1"/>
    <col min="14" max="14" width="22.28515625" customWidth="1"/>
    <col min="15" max="15" width="28.42578125" customWidth="1"/>
    <col min="16" max="16" width="50.28515625" customWidth="1"/>
    <col min="17" max="17" width="26.28515625" customWidth="1"/>
    <col min="18" max="18" width="25.42578125" customWidth="1"/>
    <col min="19" max="19" width="25" customWidth="1"/>
    <col min="20" max="20" width="18" customWidth="1"/>
    <col min="21" max="21" width="21.5703125" customWidth="1"/>
    <col min="22" max="22" width="30.85546875" customWidth="1"/>
    <col min="23" max="23" width="33.7109375" customWidth="1"/>
  </cols>
  <sheetData>
    <row r="2" spans="1:19" ht="25.5" x14ac:dyDescent="0.25">
      <c r="A2" s="233" t="s">
        <v>71</v>
      </c>
      <c r="B2" s="233"/>
      <c r="C2" s="233"/>
      <c r="D2" s="233"/>
      <c r="E2" s="233"/>
      <c r="F2" s="233"/>
      <c r="G2" s="233"/>
      <c r="H2" s="233"/>
      <c r="I2" s="233"/>
      <c r="J2" s="233"/>
    </row>
    <row r="3" spans="1:19" x14ac:dyDescent="0.25">
      <c r="A3" t="s">
        <v>257</v>
      </c>
    </row>
    <row r="4" spans="1:19" ht="15.75" thickBot="1" x14ac:dyDescent="0.3"/>
    <row r="5" spans="1:19" x14ac:dyDescent="0.25">
      <c r="A5" s="188" t="s">
        <v>72</v>
      </c>
      <c r="B5" s="234"/>
      <c r="C5" s="234"/>
      <c r="D5" s="234"/>
      <c r="E5" s="234"/>
      <c r="F5" s="234"/>
      <c r="G5" s="234"/>
      <c r="H5" s="234"/>
      <c r="I5" s="234"/>
      <c r="J5" s="234"/>
      <c r="K5" s="234"/>
      <c r="L5" s="235"/>
      <c r="M5" s="2"/>
      <c r="N5" s="2"/>
      <c r="O5" s="2"/>
    </row>
    <row r="6" spans="1:19" ht="15.75" thickBot="1" x14ac:dyDescent="0.3">
      <c r="A6" s="236"/>
      <c r="B6" s="237"/>
      <c r="C6" s="237"/>
      <c r="D6" s="237"/>
      <c r="E6" s="237"/>
      <c r="F6" s="237"/>
      <c r="G6" s="237"/>
      <c r="H6" s="237"/>
      <c r="I6" s="237"/>
      <c r="J6" s="237"/>
      <c r="K6" s="237"/>
      <c r="L6" s="238"/>
      <c r="M6" s="2"/>
      <c r="N6" s="2"/>
      <c r="O6" s="2"/>
    </row>
    <row r="7" spans="1:19" ht="15.75" customHeight="1" thickBot="1" x14ac:dyDescent="0.3">
      <c r="A7" s="227"/>
      <c r="B7" s="228"/>
      <c r="C7" s="228"/>
      <c r="D7" s="228"/>
      <c r="E7" s="228"/>
      <c r="F7" s="228"/>
      <c r="G7" s="228"/>
      <c r="H7" s="228"/>
      <c r="I7" s="228"/>
      <c r="J7" s="228"/>
      <c r="K7" s="228"/>
      <c r="L7" s="228"/>
      <c r="M7" s="228"/>
      <c r="N7" s="228"/>
      <c r="O7" s="228"/>
      <c r="P7" s="228"/>
      <c r="Q7" s="228"/>
      <c r="R7" s="228"/>
      <c r="S7" s="229"/>
    </row>
    <row r="8" spans="1:19" ht="19.5" customHeight="1" x14ac:dyDescent="0.25">
      <c r="A8" s="11">
        <v>1</v>
      </c>
      <c r="B8" s="11">
        <v>2</v>
      </c>
      <c r="C8" s="11">
        <v>3</v>
      </c>
      <c r="D8" s="11">
        <v>4</v>
      </c>
      <c r="E8" s="11">
        <v>5</v>
      </c>
      <c r="F8" s="11">
        <v>6</v>
      </c>
      <c r="G8" s="11">
        <v>7</v>
      </c>
      <c r="H8" s="11">
        <v>8</v>
      </c>
      <c r="I8" s="11">
        <v>9</v>
      </c>
      <c r="J8" s="11" t="s">
        <v>78</v>
      </c>
      <c r="K8" s="11">
        <v>11</v>
      </c>
      <c r="L8" s="179">
        <v>12</v>
      </c>
      <c r="M8" s="180"/>
      <c r="N8" s="179">
        <v>13</v>
      </c>
      <c r="O8" s="180"/>
      <c r="P8" s="11">
        <v>14</v>
      </c>
      <c r="Q8" s="11">
        <v>15</v>
      </c>
      <c r="R8" s="25">
        <v>16</v>
      </c>
      <c r="S8" s="25">
        <v>17</v>
      </c>
    </row>
    <row r="9" spans="1:19" ht="15" customHeight="1" x14ac:dyDescent="0.25">
      <c r="A9" s="186" t="s">
        <v>25</v>
      </c>
      <c r="B9" s="176" t="s">
        <v>0</v>
      </c>
      <c r="C9" s="176" t="s">
        <v>1</v>
      </c>
      <c r="D9" s="176" t="s">
        <v>55</v>
      </c>
      <c r="E9" s="199" t="s">
        <v>99</v>
      </c>
      <c r="F9" s="223" t="s">
        <v>26</v>
      </c>
      <c r="G9" s="223" t="s">
        <v>27</v>
      </c>
      <c r="H9" s="176" t="s">
        <v>18</v>
      </c>
      <c r="I9" s="201" t="s">
        <v>52</v>
      </c>
      <c r="J9" s="201" t="s">
        <v>16</v>
      </c>
      <c r="K9" s="201" t="s">
        <v>17</v>
      </c>
      <c r="L9" s="182" t="s">
        <v>15</v>
      </c>
      <c r="M9" s="182"/>
      <c r="N9" s="239" t="s">
        <v>56</v>
      </c>
      <c r="O9" s="240"/>
      <c r="P9" s="176" t="s">
        <v>5</v>
      </c>
      <c r="Q9" s="174" t="s">
        <v>28</v>
      </c>
      <c r="R9" s="216" t="s">
        <v>65</v>
      </c>
      <c r="S9" s="215" t="s">
        <v>49</v>
      </c>
    </row>
    <row r="10" spans="1:19" ht="46.15" customHeight="1" x14ac:dyDescent="0.25">
      <c r="A10" s="182"/>
      <c r="B10" s="187"/>
      <c r="C10" s="187"/>
      <c r="D10" s="187"/>
      <c r="E10" s="200"/>
      <c r="F10" s="174"/>
      <c r="G10" s="174"/>
      <c r="H10" s="187"/>
      <c r="I10" s="176"/>
      <c r="J10" s="176"/>
      <c r="K10" s="176"/>
      <c r="L10" s="3" t="s">
        <v>19</v>
      </c>
      <c r="M10" s="3" t="s">
        <v>14</v>
      </c>
      <c r="N10" s="195"/>
      <c r="O10" s="198"/>
      <c r="P10" s="187"/>
      <c r="Q10" s="215"/>
      <c r="R10" s="216"/>
      <c r="S10" s="215"/>
    </row>
    <row r="11" spans="1:19" ht="114" x14ac:dyDescent="0.25">
      <c r="A11" s="40" t="s">
        <v>247</v>
      </c>
      <c r="B11" s="64">
        <v>12300000</v>
      </c>
      <c r="C11" s="118">
        <v>360</v>
      </c>
      <c r="D11" s="119" t="s">
        <v>228</v>
      </c>
      <c r="E11" s="118"/>
      <c r="F11" s="115"/>
      <c r="G11" s="115">
        <v>1.05</v>
      </c>
      <c r="H11" s="121" t="s">
        <v>141</v>
      </c>
      <c r="I11" s="129" t="s">
        <v>241</v>
      </c>
      <c r="J11" s="118"/>
      <c r="K11" s="118" t="s">
        <v>107</v>
      </c>
      <c r="L11" s="115" t="s">
        <v>242</v>
      </c>
      <c r="M11" s="119" t="s">
        <v>243</v>
      </c>
      <c r="N11" s="177"/>
      <c r="O11" s="178"/>
      <c r="P11" s="122" t="s">
        <v>145</v>
      </c>
      <c r="Q11" s="120" t="s">
        <v>244</v>
      </c>
      <c r="R11" s="59" t="s">
        <v>233</v>
      </c>
      <c r="S11" s="120" t="s">
        <v>259</v>
      </c>
    </row>
    <row r="12" spans="1:19" ht="114" x14ac:dyDescent="0.25">
      <c r="A12" s="40" t="s">
        <v>246</v>
      </c>
      <c r="B12" s="64">
        <v>12300000</v>
      </c>
      <c r="C12" s="118">
        <v>360</v>
      </c>
      <c r="D12" s="119" t="s">
        <v>228</v>
      </c>
      <c r="E12" s="118"/>
      <c r="F12" s="115"/>
      <c r="G12" s="115">
        <v>1.05</v>
      </c>
      <c r="H12" s="121" t="s">
        <v>141</v>
      </c>
      <c r="I12" s="129" t="s">
        <v>245</v>
      </c>
      <c r="J12" s="118"/>
      <c r="K12" s="118" t="s">
        <v>107</v>
      </c>
      <c r="L12" s="115" t="s">
        <v>242</v>
      </c>
      <c r="M12" s="119" t="s">
        <v>243</v>
      </c>
      <c r="N12" s="177"/>
      <c r="O12" s="178"/>
      <c r="P12" s="122" t="s">
        <v>145</v>
      </c>
      <c r="Q12" s="120" t="s">
        <v>244</v>
      </c>
      <c r="R12" s="59" t="s">
        <v>233</v>
      </c>
      <c r="S12" s="157" t="s">
        <v>259</v>
      </c>
    </row>
    <row r="13" spans="1:19" ht="15.75" thickBot="1" x14ac:dyDescent="0.3">
      <c r="A13" s="45"/>
      <c r="B13" s="8"/>
      <c r="C13" s="8"/>
      <c r="D13" s="8"/>
      <c r="E13" s="8"/>
      <c r="F13" s="8"/>
      <c r="G13" s="45"/>
      <c r="H13" s="45"/>
      <c r="I13" s="8"/>
      <c r="J13" s="8"/>
      <c r="K13" s="46"/>
      <c r="L13" s="45"/>
      <c r="M13" s="36"/>
      <c r="N13" s="47"/>
      <c r="O13" s="47"/>
      <c r="P13" s="8"/>
      <c r="Q13" s="8"/>
      <c r="R13" s="28"/>
      <c r="S13" s="36"/>
    </row>
    <row r="14" spans="1:19" ht="15" customHeight="1" x14ac:dyDescent="0.25">
      <c r="A14" s="188" t="s">
        <v>73</v>
      </c>
      <c r="B14" s="234"/>
      <c r="C14" s="234"/>
      <c r="D14" s="234"/>
      <c r="E14" s="234"/>
      <c r="F14" s="234"/>
      <c r="G14" s="234"/>
      <c r="H14" s="234"/>
      <c r="I14" s="234"/>
      <c r="J14" s="234"/>
      <c r="K14" s="234"/>
      <c r="L14" s="235"/>
    </row>
    <row r="15" spans="1:19" ht="15.75" customHeight="1" thickBot="1" x14ac:dyDescent="0.3">
      <c r="A15" s="236"/>
      <c r="B15" s="237"/>
      <c r="C15" s="237"/>
      <c r="D15" s="237"/>
      <c r="E15" s="237"/>
      <c r="F15" s="237"/>
      <c r="G15" s="237"/>
      <c r="H15" s="237"/>
      <c r="I15" s="237"/>
      <c r="J15" s="237"/>
      <c r="K15" s="237"/>
      <c r="L15" s="238"/>
    </row>
    <row r="16" spans="1:19" ht="11.65" customHeight="1" x14ac:dyDescent="0.25"/>
    <row r="17" spans="1:18" ht="15.75" thickBot="1" x14ac:dyDescent="0.3"/>
    <row r="18" spans="1:18" ht="15.75" thickBot="1" x14ac:dyDescent="0.3">
      <c r="A18" s="230" t="s">
        <v>74</v>
      </c>
      <c r="B18" s="231"/>
      <c r="C18" s="231"/>
      <c r="D18" s="231"/>
      <c r="E18" s="232"/>
    </row>
    <row r="19" spans="1:18" x14ac:dyDescent="0.25">
      <c r="A19" t="s">
        <v>66</v>
      </c>
    </row>
    <row r="20" spans="1:18" ht="15.75" thickBot="1" x14ac:dyDescent="0.3"/>
    <row r="21" spans="1:18" ht="15" customHeight="1" x14ac:dyDescent="0.25">
      <c r="A21" s="224" t="s">
        <v>96</v>
      </c>
      <c r="B21" s="225"/>
      <c r="C21" s="225"/>
      <c r="D21" s="225"/>
      <c r="E21" s="225"/>
      <c r="F21" s="225"/>
      <c r="G21" s="225"/>
      <c r="H21" s="225"/>
      <c r="I21" s="225"/>
      <c r="J21" s="225"/>
      <c r="K21" s="225"/>
      <c r="L21" s="225"/>
      <c r="M21" s="225"/>
      <c r="N21" s="225"/>
      <c r="O21" s="225"/>
      <c r="P21" s="225"/>
      <c r="Q21" s="225"/>
      <c r="R21" s="226"/>
    </row>
    <row r="22" spans="1:18" ht="15.75" customHeight="1" thickBot="1" x14ac:dyDescent="0.3">
      <c r="A22" s="227"/>
      <c r="B22" s="228"/>
      <c r="C22" s="228"/>
      <c r="D22" s="228"/>
      <c r="E22" s="228"/>
      <c r="F22" s="228"/>
      <c r="G22" s="228"/>
      <c r="H22" s="228"/>
      <c r="I22" s="228"/>
      <c r="J22" s="228"/>
      <c r="K22" s="228"/>
      <c r="L22" s="228"/>
      <c r="M22" s="228"/>
      <c r="N22" s="228"/>
      <c r="O22" s="228"/>
      <c r="P22" s="228"/>
      <c r="Q22" s="228"/>
      <c r="R22" s="229"/>
    </row>
    <row r="23" spans="1:18" ht="22.5" customHeight="1" x14ac:dyDescent="0.25">
      <c r="A23" s="11">
        <v>1</v>
      </c>
      <c r="B23" s="11">
        <v>2</v>
      </c>
      <c r="C23" s="11">
        <v>3</v>
      </c>
      <c r="D23" s="11">
        <v>4</v>
      </c>
      <c r="E23" s="11">
        <v>5</v>
      </c>
      <c r="F23" s="11">
        <v>6</v>
      </c>
      <c r="G23" s="11">
        <v>7</v>
      </c>
      <c r="H23" s="11">
        <v>8</v>
      </c>
      <c r="I23" s="11">
        <v>9</v>
      </c>
      <c r="J23" s="11" t="s">
        <v>60</v>
      </c>
      <c r="K23" s="11">
        <v>11</v>
      </c>
      <c r="L23" s="179">
        <v>12</v>
      </c>
      <c r="M23" s="180"/>
      <c r="N23" s="11">
        <v>13</v>
      </c>
      <c r="O23" s="11">
        <v>14</v>
      </c>
      <c r="P23" s="11">
        <v>15</v>
      </c>
      <c r="Q23" s="25">
        <v>16</v>
      </c>
      <c r="R23" s="11">
        <v>17</v>
      </c>
    </row>
    <row r="24" spans="1:18" ht="15" customHeight="1" x14ac:dyDescent="0.25">
      <c r="A24" s="186" t="s">
        <v>25</v>
      </c>
      <c r="B24" s="176" t="s">
        <v>0</v>
      </c>
      <c r="C24" s="176" t="s">
        <v>1</v>
      </c>
      <c r="D24" s="176" t="s">
        <v>55</v>
      </c>
      <c r="E24" s="199" t="s">
        <v>99</v>
      </c>
      <c r="F24" s="223" t="s">
        <v>26</v>
      </c>
      <c r="G24" s="223" t="s">
        <v>27</v>
      </c>
      <c r="H24" s="176" t="s">
        <v>23</v>
      </c>
      <c r="I24" s="201" t="s">
        <v>52</v>
      </c>
      <c r="J24" s="201" t="s">
        <v>16</v>
      </c>
      <c r="K24" s="201" t="s">
        <v>17</v>
      </c>
      <c r="L24" s="182" t="s">
        <v>15</v>
      </c>
      <c r="M24" s="182"/>
      <c r="N24" s="198" t="s">
        <v>58</v>
      </c>
      <c r="O24" s="176" t="s">
        <v>5</v>
      </c>
      <c r="P24" s="174" t="s">
        <v>28</v>
      </c>
      <c r="Q24" s="199" t="s">
        <v>65</v>
      </c>
      <c r="R24" s="174" t="s">
        <v>49</v>
      </c>
    </row>
    <row r="25" spans="1:18" ht="51.75" customHeight="1" x14ac:dyDescent="0.25">
      <c r="A25" s="182"/>
      <c r="B25" s="187"/>
      <c r="C25" s="187"/>
      <c r="D25" s="187"/>
      <c r="E25" s="200"/>
      <c r="F25" s="174"/>
      <c r="G25" s="174"/>
      <c r="H25" s="187"/>
      <c r="I25" s="176"/>
      <c r="J25" s="176"/>
      <c r="K25" s="176"/>
      <c r="L25" s="3" t="s">
        <v>19</v>
      </c>
      <c r="M25" s="3" t="s">
        <v>14</v>
      </c>
      <c r="N25" s="222"/>
      <c r="O25" s="187"/>
      <c r="P25" s="215"/>
      <c r="Q25" s="200"/>
      <c r="R25" s="215"/>
    </row>
    <row r="26" spans="1:18" ht="114" x14ac:dyDescent="0.25">
      <c r="A26" s="9" t="s">
        <v>247</v>
      </c>
      <c r="B26" s="64">
        <v>200000</v>
      </c>
      <c r="C26" s="118" t="s">
        <v>227</v>
      </c>
      <c r="D26" s="119" t="s">
        <v>228</v>
      </c>
      <c r="E26" s="118"/>
      <c r="F26" s="115"/>
      <c r="G26" s="115">
        <v>1.05</v>
      </c>
      <c r="H26" s="121" t="s">
        <v>141</v>
      </c>
      <c r="I26" s="129" t="s">
        <v>241</v>
      </c>
      <c r="J26" s="118"/>
      <c r="K26" s="118" t="s">
        <v>107</v>
      </c>
      <c r="L26" s="115" t="s">
        <v>242</v>
      </c>
      <c r="M26" s="119" t="s">
        <v>243</v>
      </c>
      <c r="N26" s="131"/>
      <c r="O26" s="122" t="s">
        <v>145</v>
      </c>
      <c r="P26" s="120" t="s">
        <v>244</v>
      </c>
      <c r="Q26" s="59" t="s">
        <v>233</v>
      </c>
      <c r="R26" s="120" t="s">
        <v>258</v>
      </c>
    </row>
    <row r="27" spans="1:18" ht="114" x14ac:dyDescent="0.25">
      <c r="A27" s="9" t="s">
        <v>248</v>
      </c>
      <c r="B27" s="64">
        <v>200000</v>
      </c>
      <c r="C27" s="118" t="s">
        <v>227</v>
      </c>
      <c r="D27" s="119" t="s">
        <v>228</v>
      </c>
      <c r="E27" s="118"/>
      <c r="F27" s="115"/>
      <c r="G27" s="115">
        <v>1.05</v>
      </c>
      <c r="H27" s="121" t="s">
        <v>141</v>
      </c>
      <c r="I27" s="129" t="s">
        <v>241</v>
      </c>
      <c r="J27" s="118"/>
      <c r="K27" s="118" t="s">
        <v>107</v>
      </c>
      <c r="L27" s="115" t="s">
        <v>242</v>
      </c>
      <c r="M27" s="119" t="s">
        <v>243</v>
      </c>
      <c r="N27" s="131"/>
      <c r="O27" s="122" t="s">
        <v>145</v>
      </c>
      <c r="P27" s="120" t="s">
        <v>244</v>
      </c>
      <c r="Q27" s="59" t="s">
        <v>233</v>
      </c>
      <c r="R27" s="157" t="s">
        <v>258</v>
      </c>
    </row>
    <row r="28" spans="1:18" ht="114" x14ac:dyDescent="0.25">
      <c r="A28" s="9" t="s">
        <v>250</v>
      </c>
      <c r="B28" s="64">
        <v>200000</v>
      </c>
      <c r="C28" s="118" t="s">
        <v>227</v>
      </c>
      <c r="D28" s="119" t="s">
        <v>228</v>
      </c>
      <c r="E28" s="118"/>
      <c r="F28" s="115"/>
      <c r="G28" s="115">
        <v>1.05</v>
      </c>
      <c r="H28" s="121" t="s">
        <v>141</v>
      </c>
      <c r="I28" s="129" t="s">
        <v>245</v>
      </c>
      <c r="J28" s="118"/>
      <c r="K28" s="118" t="s">
        <v>107</v>
      </c>
      <c r="L28" s="115" t="s">
        <v>242</v>
      </c>
      <c r="M28" s="119" t="s">
        <v>243</v>
      </c>
      <c r="N28" s="131"/>
      <c r="O28" s="122" t="s">
        <v>145</v>
      </c>
      <c r="P28" s="120" t="s">
        <v>244</v>
      </c>
      <c r="Q28" s="59" t="s">
        <v>233</v>
      </c>
      <c r="R28" s="157" t="s">
        <v>258</v>
      </c>
    </row>
    <row r="29" spans="1:18" ht="15.75" thickBot="1" x14ac:dyDescent="0.3">
      <c r="A29" s="124"/>
      <c r="B29" s="132"/>
      <c r="C29" s="133"/>
      <c r="D29" s="130"/>
      <c r="E29" s="134"/>
      <c r="F29" s="135"/>
      <c r="G29" s="127"/>
      <c r="H29" s="127"/>
      <c r="I29" s="127"/>
      <c r="J29" s="126"/>
      <c r="K29" s="127"/>
      <c r="L29" s="127"/>
      <c r="M29" s="127"/>
      <c r="N29" s="127"/>
      <c r="O29" s="40"/>
      <c r="P29" s="40"/>
      <c r="Q29" s="128"/>
      <c r="R29" s="120"/>
    </row>
    <row r="30" spans="1:18" ht="15.75" x14ac:dyDescent="0.25">
      <c r="A30" s="164" t="s">
        <v>75</v>
      </c>
      <c r="B30" s="165"/>
      <c r="C30" s="165"/>
      <c r="D30" s="165"/>
      <c r="E30" s="166"/>
      <c r="F30" s="167"/>
    </row>
    <row r="31" spans="1:18" x14ac:dyDescent="0.25">
      <c r="A31" s="156">
        <v>1</v>
      </c>
      <c r="B31" s="156">
        <v>2</v>
      </c>
      <c r="C31" s="156">
        <v>3</v>
      </c>
      <c r="D31" s="156">
        <v>4</v>
      </c>
      <c r="E31" s="156">
        <v>5</v>
      </c>
      <c r="F31" s="156">
        <v>6</v>
      </c>
      <c r="G31" s="156">
        <v>7</v>
      </c>
      <c r="H31" s="156">
        <v>8</v>
      </c>
      <c r="I31" s="156">
        <v>9</v>
      </c>
      <c r="J31" s="156" t="s">
        <v>60</v>
      </c>
      <c r="K31" s="156">
        <v>11</v>
      </c>
      <c r="L31" s="210">
        <v>12</v>
      </c>
      <c r="M31" s="210"/>
      <c r="N31" s="156">
        <v>13</v>
      </c>
      <c r="O31" s="156">
        <v>14</v>
      </c>
      <c r="P31" s="156">
        <v>15</v>
      </c>
      <c r="Q31" s="156">
        <v>16</v>
      </c>
      <c r="R31" s="156">
        <v>17</v>
      </c>
    </row>
    <row r="32" spans="1:18" x14ac:dyDescent="0.25">
      <c r="A32" s="217" t="s">
        <v>25</v>
      </c>
      <c r="B32" s="187" t="s">
        <v>0</v>
      </c>
      <c r="C32" s="187" t="s">
        <v>1</v>
      </c>
      <c r="D32" s="187" t="s">
        <v>55</v>
      </c>
      <c r="E32" s="216" t="s">
        <v>99</v>
      </c>
      <c r="F32" s="215" t="s">
        <v>26</v>
      </c>
      <c r="G32" s="215" t="s">
        <v>27</v>
      </c>
      <c r="H32" s="187" t="s">
        <v>23</v>
      </c>
      <c r="I32" s="187" t="s">
        <v>52</v>
      </c>
      <c r="J32" s="187" t="s">
        <v>16</v>
      </c>
      <c r="K32" s="187" t="s">
        <v>17</v>
      </c>
      <c r="L32" s="217" t="s">
        <v>15</v>
      </c>
      <c r="M32" s="217"/>
      <c r="N32" s="187" t="s">
        <v>58</v>
      </c>
      <c r="O32" s="187" t="s">
        <v>5</v>
      </c>
      <c r="P32" s="215" t="s">
        <v>28</v>
      </c>
      <c r="Q32" s="216" t="s">
        <v>65</v>
      </c>
      <c r="R32" s="215" t="s">
        <v>49</v>
      </c>
    </row>
    <row r="33" spans="1:22" ht="52.5" customHeight="1" x14ac:dyDescent="0.25">
      <c r="A33" s="217"/>
      <c r="B33" s="187"/>
      <c r="C33" s="187"/>
      <c r="D33" s="187"/>
      <c r="E33" s="216"/>
      <c r="F33" s="215"/>
      <c r="G33" s="215"/>
      <c r="H33" s="187"/>
      <c r="I33" s="187"/>
      <c r="J33" s="187"/>
      <c r="K33" s="187"/>
      <c r="L33" s="154" t="s">
        <v>19</v>
      </c>
      <c r="M33" s="154" t="s">
        <v>14</v>
      </c>
      <c r="N33" s="187"/>
      <c r="O33" s="187"/>
      <c r="P33" s="215"/>
      <c r="Q33" s="216"/>
      <c r="R33" s="215"/>
    </row>
    <row r="34" spans="1:22" ht="114" x14ac:dyDescent="0.25">
      <c r="A34" s="9" t="s">
        <v>247</v>
      </c>
      <c r="B34" s="64">
        <v>200000</v>
      </c>
      <c r="C34" s="118" t="s">
        <v>227</v>
      </c>
      <c r="D34" s="119" t="s">
        <v>228</v>
      </c>
      <c r="E34" s="118"/>
      <c r="F34" s="115"/>
      <c r="G34" s="115">
        <v>1.05</v>
      </c>
      <c r="H34" s="121" t="s">
        <v>141</v>
      </c>
      <c r="I34" s="129" t="s">
        <v>241</v>
      </c>
      <c r="J34" s="118"/>
      <c r="K34" s="118" t="s">
        <v>107</v>
      </c>
      <c r="L34" s="115" t="s">
        <v>242</v>
      </c>
      <c r="M34" s="119" t="s">
        <v>243</v>
      </c>
      <c r="N34" s="131"/>
      <c r="O34" s="122" t="s">
        <v>145</v>
      </c>
      <c r="P34" s="120" t="s">
        <v>244</v>
      </c>
      <c r="Q34" s="59" t="s">
        <v>233</v>
      </c>
      <c r="R34" s="157" t="s">
        <v>258</v>
      </c>
    </row>
    <row r="35" spans="1:22" ht="114" x14ac:dyDescent="0.25">
      <c r="A35" s="9" t="s">
        <v>248</v>
      </c>
      <c r="B35" s="64">
        <v>200000</v>
      </c>
      <c r="C35" s="118" t="s">
        <v>227</v>
      </c>
      <c r="D35" s="119" t="s">
        <v>228</v>
      </c>
      <c r="E35" s="118"/>
      <c r="F35" s="115"/>
      <c r="G35" s="115">
        <v>1.05</v>
      </c>
      <c r="H35" s="121" t="s">
        <v>141</v>
      </c>
      <c r="I35" s="129" t="s">
        <v>241</v>
      </c>
      <c r="J35" s="118"/>
      <c r="K35" s="118" t="s">
        <v>107</v>
      </c>
      <c r="L35" s="115" t="s">
        <v>242</v>
      </c>
      <c r="M35" s="119" t="s">
        <v>243</v>
      </c>
      <c r="N35" s="131"/>
      <c r="O35" s="122" t="s">
        <v>145</v>
      </c>
      <c r="P35" s="120" t="s">
        <v>244</v>
      </c>
      <c r="Q35" s="59" t="s">
        <v>233</v>
      </c>
      <c r="R35" s="157" t="s">
        <v>258</v>
      </c>
    </row>
    <row r="36" spans="1:22" ht="114" x14ac:dyDescent="0.25">
      <c r="A36" s="9" t="s">
        <v>250</v>
      </c>
      <c r="B36" s="64">
        <v>200000</v>
      </c>
      <c r="C36" s="118" t="s">
        <v>227</v>
      </c>
      <c r="D36" s="119" t="s">
        <v>228</v>
      </c>
      <c r="E36" s="118"/>
      <c r="F36" s="115"/>
      <c r="G36" s="115">
        <v>1.05</v>
      </c>
      <c r="H36" s="121" t="s">
        <v>141</v>
      </c>
      <c r="I36" s="129" t="s">
        <v>245</v>
      </c>
      <c r="J36" s="118"/>
      <c r="K36" s="118" t="s">
        <v>107</v>
      </c>
      <c r="L36" s="115" t="s">
        <v>242</v>
      </c>
      <c r="M36" s="119" t="s">
        <v>243</v>
      </c>
      <c r="N36" s="131"/>
      <c r="O36" s="122" t="s">
        <v>145</v>
      </c>
      <c r="P36" s="120" t="s">
        <v>244</v>
      </c>
      <c r="Q36" s="59" t="s">
        <v>233</v>
      </c>
      <c r="R36" s="157" t="s">
        <v>258</v>
      </c>
    </row>
    <row r="37" spans="1:22" ht="15.75" x14ac:dyDescent="0.25">
      <c r="A37" s="37"/>
      <c r="B37" s="38"/>
      <c r="C37" s="38"/>
      <c r="D37" s="38"/>
      <c r="E37" s="27"/>
    </row>
    <row r="38" spans="1:22" ht="15.75" x14ac:dyDescent="0.25">
      <c r="A38" s="37"/>
      <c r="B38" s="38"/>
      <c r="C38" s="38"/>
      <c r="D38" s="38"/>
      <c r="E38" s="27"/>
    </row>
    <row r="39" spans="1:22" ht="15.75" thickBot="1" x14ac:dyDescent="0.3"/>
    <row r="40" spans="1:22" ht="27.75" customHeight="1" thickBot="1" x14ac:dyDescent="0.3">
      <c r="A40" s="212" t="s">
        <v>97</v>
      </c>
      <c r="B40" s="213"/>
      <c r="C40" s="213"/>
      <c r="D40" s="213"/>
      <c r="E40" s="213"/>
      <c r="F40" s="213"/>
      <c r="G40" s="213"/>
      <c r="H40" s="213"/>
      <c r="I40" s="213"/>
      <c r="J40" s="213"/>
      <c r="K40" s="213"/>
      <c r="L40" s="213"/>
      <c r="M40" s="213"/>
      <c r="N40" s="213"/>
      <c r="O40" s="213"/>
      <c r="P40" s="213"/>
      <c r="Q40" s="213"/>
      <c r="R40" s="213"/>
      <c r="S40" s="213"/>
      <c r="T40" s="213"/>
      <c r="U40" s="213"/>
      <c r="V40" s="241"/>
    </row>
    <row r="41" spans="1:22" x14ac:dyDescent="0.25">
      <c r="A41" s="11">
        <v>1</v>
      </c>
      <c r="B41" s="11">
        <v>2</v>
      </c>
      <c r="C41" s="11">
        <v>3</v>
      </c>
      <c r="D41" s="11">
        <v>4</v>
      </c>
      <c r="E41" s="11">
        <v>5</v>
      </c>
      <c r="F41" s="11">
        <v>6</v>
      </c>
      <c r="G41" s="11">
        <v>7</v>
      </c>
      <c r="H41" s="11">
        <v>8</v>
      </c>
      <c r="I41" s="11">
        <v>9</v>
      </c>
      <c r="J41" s="11">
        <v>10</v>
      </c>
      <c r="K41" s="11">
        <v>11</v>
      </c>
      <c r="L41" s="179" t="s">
        <v>57</v>
      </c>
      <c r="M41" s="180"/>
      <c r="N41" s="11">
        <v>13</v>
      </c>
      <c r="O41" s="11">
        <v>14</v>
      </c>
      <c r="P41" s="179">
        <v>15</v>
      </c>
      <c r="Q41" s="180"/>
      <c r="R41" s="11">
        <v>16</v>
      </c>
      <c r="S41" s="11">
        <v>17</v>
      </c>
      <c r="T41" s="11">
        <v>18</v>
      </c>
      <c r="U41" s="25">
        <v>19</v>
      </c>
      <c r="V41" s="11">
        <v>20</v>
      </c>
    </row>
    <row r="42" spans="1:22" ht="15" customHeight="1" x14ac:dyDescent="0.25">
      <c r="A42" s="186" t="s">
        <v>25</v>
      </c>
      <c r="B42" s="201" t="s">
        <v>0</v>
      </c>
      <c r="C42" s="201" t="s">
        <v>1</v>
      </c>
      <c r="D42" s="176" t="s">
        <v>55</v>
      </c>
      <c r="E42" s="199" t="s">
        <v>99</v>
      </c>
      <c r="F42" s="223" t="s">
        <v>26</v>
      </c>
      <c r="G42" s="223" t="s">
        <v>27</v>
      </c>
      <c r="H42" s="201" t="s">
        <v>20</v>
      </c>
      <c r="I42" s="201" t="s">
        <v>2</v>
      </c>
      <c r="J42" s="201" t="s">
        <v>21</v>
      </c>
      <c r="K42" s="201" t="s">
        <v>52</v>
      </c>
      <c r="L42" s="239" t="s">
        <v>48</v>
      </c>
      <c r="M42" s="240"/>
      <c r="N42" s="201" t="s">
        <v>3</v>
      </c>
      <c r="O42" s="201" t="s">
        <v>53</v>
      </c>
      <c r="P42" s="182" t="s">
        <v>15</v>
      </c>
      <c r="Q42" s="242"/>
      <c r="R42" s="201" t="s">
        <v>59</v>
      </c>
      <c r="S42" s="201" t="s">
        <v>5</v>
      </c>
      <c r="T42" s="223" t="s">
        <v>28</v>
      </c>
      <c r="U42" s="199" t="s">
        <v>65</v>
      </c>
      <c r="V42" s="223" t="s">
        <v>49</v>
      </c>
    </row>
    <row r="43" spans="1:22" ht="46.5" customHeight="1" x14ac:dyDescent="0.25">
      <c r="A43" s="182"/>
      <c r="B43" s="176"/>
      <c r="C43" s="176"/>
      <c r="D43" s="187"/>
      <c r="E43" s="200"/>
      <c r="F43" s="174"/>
      <c r="G43" s="174"/>
      <c r="H43" s="176"/>
      <c r="I43" s="176"/>
      <c r="J43" s="176"/>
      <c r="K43" s="176"/>
      <c r="L43" s="195"/>
      <c r="M43" s="198"/>
      <c r="N43" s="176"/>
      <c r="O43" s="176"/>
      <c r="P43" s="3" t="s">
        <v>19</v>
      </c>
      <c r="Q43" s="4" t="s">
        <v>14</v>
      </c>
      <c r="R43" s="176"/>
      <c r="S43" s="176"/>
      <c r="T43" s="174"/>
      <c r="U43" s="200"/>
      <c r="V43" s="174"/>
    </row>
    <row r="44" spans="1:22" ht="128.25" x14ac:dyDescent="0.25">
      <c r="A44" s="10" t="s">
        <v>29</v>
      </c>
      <c r="B44" s="58">
        <v>200000</v>
      </c>
      <c r="C44" s="113" t="s">
        <v>227</v>
      </c>
      <c r="D44" s="109" t="s">
        <v>228</v>
      </c>
      <c r="E44" s="114">
        <v>0.5</v>
      </c>
      <c r="F44" s="115" t="s">
        <v>234</v>
      </c>
      <c r="G44" s="114">
        <v>1.17</v>
      </c>
      <c r="H44" s="115" t="s">
        <v>260</v>
      </c>
      <c r="I44" s="115" t="s">
        <v>235</v>
      </c>
      <c r="J44" s="115" t="s">
        <v>239</v>
      </c>
      <c r="K44" s="115" t="s">
        <v>236</v>
      </c>
      <c r="L44" s="220" t="s">
        <v>261</v>
      </c>
      <c r="M44" s="221"/>
      <c r="N44" s="115" t="s">
        <v>237</v>
      </c>
      <c r="O44" s="115" t="s">
        <v>238</v>
      </c>
      <c r="P44" s="115" t="s">
        <v>229</v>
      </c>
      <c r="Q44" s="115" t="s">
        <v>262</v>
      </c>
      <c r="R44" s="116" t="s">
        <v>230</v>
      </c>
      <c r="S44" s="109" t="s">
        <v>231</v>
      </c>
      <c r="T44" s="111" t="s">
        <v>232</v>
      </c>
      <c r="U44" s="59" t="s">
        <v>233</v>
      </c>
      <c r="V44" s="111" t="s">
        <v>263</v>
      </c>
    </row>
    <row r="45" spans="1:22" ht="128.25" x14ac:dyDescent="0.25">
      <c r="A45" s="9" t="s">
        <v>30</v>
      </c>
      <c r="B45" s="58">
        <v>200000</v>
      </c>
      <c r="C45" s="113" t="s">
        <v>227</v>
      </c>
      <c r="D45" s="109" t="s">
        <v>228</v>
      </c>
      <c r="E45" s="114">
        <v>0.5</v>
      </c>
      <c r="F45" s="115" t="s">
        <v>234</v>
      </c>
      <c r="G45" s="114">
        <v>1.17</v>
      </c>
      <c r="H45" s="115" t="s">
        <v>260</v>
      </c>
      <c r="I45" s="115" t="s">
        <v>235</v>
      </c>
      <c r="J45" s="115" t="s">
        <v>239</v>
      </c>
      <c r="K45" s="115" t="s">
        <v>236</v>
      </c>
      <c r="L45" s="220" t="s">
        <v>261</v>
      </c>
      <c r="M45" s="221"/>
      <c r="N45" s="115" t="s">
        <v>237</v>
      </c>
      <c r="O45" s="115" t="s">
        <v>238</v>
      </c>
      <c r="P45" s="115" t="s">
        <v>229</v>
      </c>
      <c r="Q45" s="115" t="s">
        <v>262</v>
      </c>
      <c r="R45" s="116" t="s">
        <v>230</v>
      </c>
      <c r="S45" s="109" t="s">
        <v>231</v>
      </c>
      <c r="T45" s="111" t="s">
        <v>232</v>
      </c>
      <c r="U45" s="59" t="s">
        <v>233</v>
      </c>
      <c r="V45" s="157" t="s">
        <v>263</v>
      </c>
    </row>
    <row r="46" spans="1:22" x14ac:dyDescent="0.25">
      <c r="A46" s="5"/>
      <c r="B46" s="109"/>
      <c r="C46" s="109"/>
      <c r="D46" s="111"/>
      <c r="E46" s="109"/>
      <c r="F46" s="109"/>
      <c r="G46" s="109"/>
      <c r="H46" s="109"/>
      <c r="I46" s="109"/>
      <c r="J46" s="109"/>
      <c r="K46" s="109"/>
      <c r="L46" s="196"/>
      <c r="M46" s="222"/>
      <c r="N46" s="111"/>
      <c r="O46" s="109"/>
      <c r="P46" s="109"/>
      <c r="Q46" s="60"/>
      <c r="R46" s="113"/>
      <c r="S46" s="113"/>
      <c r="T46" s="113"/>
      <c r="U46" s="59"/>
      <c r="V46" s="113"/>
    </row>
    <row r="47" spans="1:22" ht="15.75" x14ac:dyDescent="0.25">
      <c r="A47" s="34" t="s">
        <v>76</v>
      </c>
      <c r="B47" s="21"/>
      <c r="C47" s="21"/>
      <c r="D47" s="21"/>
      <c r="E47" s="21"/>
      <c r="F47" s="21"/>
      <c r="G47" s="21"/>
    </row>
    <row r="48" spans="1:22" ht="15.75" x14ac:dyDescent="0.25">
      <c r="A48" s="34"/>
      <c r="B48" s="21"/>
      <c r="C48" s="21"/>
      <c r="D48" s="21"/>
      <c r="E48" s="21"/>
      <c r="F48" s="21"/>
      <c r="G48" s="21"/>
    </row>
    <row r="49" spans="1:22" ht="15.75" x14ac:dyDescent="0.25">
      <c r="A49" s="34"/>
      <c r="B49" s="21"/>
      <c r="C49" s="21"/>
      <c r="D49" s="21"/>
      <c r="E49" s="21"/>
      <c r="F49" s="21"/>
      <c r="G49" s="21"/>
    </row>
    <row r="50" spans="1:22" x14ac:dyDescent="0.25">
      <c r="A50" s="112">
        <v>1</v>
      </c>
      <c r="B50" s="112">
        <v>2</v>
      </c>
      <c r="C50" s="112">
        <v>3</v>
      </c>
      <c r="D50" s="112">
        <v>4</v>
      </c>
      <c r="E50" s="112">
        <v>5</v>
      </c>
      <c r="F50" s="112">
        <v>6</v>
      </c>
      <c r="G50" s="112">
        <v>7</v>
      </c>
      <c r="H50" s="112">
        <v>8</v>
      </c>
      <c r="I50" s="112">
        <v>9</v>
      </c>
      <c r="J50" s="112">
        <v>10</v>
      </c>
      <c r="K50" s="112">
        <v>11</v>
      </c>
      <c r="L50" s="179" t="s">
        <v>57</v>
      </c>
      <c r="M50" s="180"/>
      <c r="N50" s="112">
        <v>13</v>
      </c>
      <c r="O50" s="112">
        <v>14</v>
      </c>
      <c r="P50" s="179">
        <v>15</v>
      </c>
      <c r="Q50" s="180"/>
      <c r="R50" s="112">
        <v>16</v>
      </c>
      <c r="S50" s="112">
        <v>17</v>
      </c>
      <c r="T50" s="112">
        <v>18</v>
      </c>
      <c r="U50" s="112">
        <v>19</v>
      </c>
      <c r="V50" s="112">
        <v>20</v>
      </c>
    </row>
    <row r="51" spans="1:22" ht="15" customHeight="1" x14ac:dyDescent="0.25">
      <c r="A51" s="186" t="s">
        <v>25</v>
      </c>
      <c r="B51" s="201" t="s">
        <v>0</v>
      </c>
      <c r="C51" s="201" t="s">
        <v>1</v>
      </c>
      <c r="D51" s="176" t="s">
        <v>55</v>
      </c>
      <c r="E51" s="199" t="s">
        <v>99</v>
      </c>
      <c r="F51" s="223" t="s">
        <v>26</v>
      </c>
      <c r="G51" s="223" t="s">
        <v>27</v>
      </c>
      <c r="H51" s="201" t="s">
        <v>20</v>
      </c>
      <c r="I51" s="201" t="s">
        <v>2</v>
      </c>
      <c r="J51" s="201" t="s">
        <v>21</v>
      </c>
      <c r="K51" s="201" t="s">
        <v>52</v>
      </c>
      <c r="L51" s="239" t="s">
        <v>48</v>
      </c>
      <c r="M51" s="240"/>
      <c r="N51" s="201" t="s">
        <v>3</v>
      </c>
      <c r="O51" s="201" t="s">
        <v>53</v>
      </c>
      <c r="P51" s="182" t="s">
        <v>15</v>
      </c>
      <c r="Q51" s="242"/>
      <c r="R51" s="201" t="s">
        <v>59</v>
      </c>
      <c r="S51" s="201" t="s">
        <v>5</v>
      </c>
      <c r="T51" s="223" t="s">
        <v>28</v>
      </c>
      <c r="U51" s="199" t="s">
        <v>65</v>
      </c>
      <c r="V51" s="223" t="s">
        <v>49</v>
      </c>
    </row>
    <row r="52" spans="1:22" ht="46.5" customHeight="1" x14ac:dyDescent="0.25">
      <c r="A52" s="182"/>
      <c r="B52" s="176"/>
      <c r="C52" s="176"/>
      <c r="D52" s="187"/>
      <c r="E52" s="200"/>
      <c r="F52" s="174"/>
      <c r="G52" s="174"/>
      <c r="H52" s="176"/>
      <c r="I52" s="176"/>
      <c r="J52" s="176"/>
      <c r="K52" s="176"/>
      <c r="L52" s="195"/>
      <c r="M52" s="198"/>
      <c r="N52" s="176"/>
      <c r="O52" s="176"/>
      <c r="P52" s="109" t="s">
        <v>19</v>
      </c>
      <c r="Q52" s="110" t="s">
        <v>14</v>
      </c>
      <c r="R52" s="176"/>
      <c r="S52" s="176"/>
      <c r="T52" s="174"/>
      <c r="U52" s="200"/>
      <c r="V52" s="174"/>
    </row>
    <row r="53" spans="1:22" ht="128.25" x14ac:dyDescent="0.25">
      <c r="A53" s="10" t="s">
        <v>29</v>
      </c>
      <c r="B53" s="58">
        <v>200000</v>
      </c>
      <c r="C53" s="113" t="s">
        <v>227</v>
      </c>
      <c r="D53" s="109" t="s">
        <v>228</v>
      </c>
      <c r="E53" s="114">
        <v>0.4</v>
      </c>
      <c r="F53" s="115" t="s">
        <v>234</v>
      </c>
      <c r="G53" s="114">
        <v>1.17</v>
      </c>
      <c r="H53" s="63">
        <v>4.4999999999999998E-2</v>
      </c>
      <c r="I53" s="115" t="s">
        <v>123</v>
      </c>
      <c r="J53" s="115" t="s">
        <v>239</v>
      </c>
      <c r="K53" s="115" t="s">
        <v>236</v>
      </c>
      <c r="L53" s="218">
        <v>7.22E-2</v>
      </c>
      <c r="M53" s="219"/>
      <c r="N53" s="115" t="s">
        <v>240</v>
      </c>
      <c r="O53" s="115" t="s">
        <v>238</v>
      </c>
      <c r="P53" s="115" t="s">
        <v>229</v>
      </c>
      <c r="Q53" s="115" t="s">
        <v>262</v>
      </c>
      <c r="R53" s="116" t="s">
        <v>230</v>
      </c>
      <c r="S53" s="109" t="s">
        <v>231</v>
      </c>
      <c r="T53" s="111" t="s">
        <v>232</v>
      </c>
      <c r="U53" s="59" t="s">
        <v>233</v>
      </c>
      <c r="V53" s="157" t="s">
        <v>263</v>
      </c>
    </row>
    <row r="54" spans="1:22" ht="128.25" x14ac:dyDescent="0.25">
      <c r="A54" s="9" t="s">
        <v>30</v>
      </c>
      <c r="B54" s="58">
        <v>200000</v>
      </c>
      <c r="C54" s="113" t="s">
        <v>227</v>
      </c>
      <c r="D54" s="109" t="s">
        <v>228</v>
      </c>
      <c r="E54" s="114">
        <v>0.4</v>
      </c>
      <c r="F54" s="115" t="s">
        <v>234</v>
      </c>
      <c r="G54" s="114">
        <v>1.17</v>
      </c>
      <c r="H54" s="63">
        <v>4.4999999999999998E-2</v>
      </c>
      <c r="I54" s="115" t="s">
        <v>123</v>
      </c>
      <c r="J54" s="115" t="s">
        <v>239</v>
      </c>
      <c r="K54" s="115" t="s">
        <v>236</v>
      </c>
      <c r="L54" s="218">
        <v>7.22E-2</v>
      </c>
      <c r="M54" s="219"/>
      <c r="N54" s="115" t="s">
        <v>240</v>
      </c>
      <c r="O54" s="115" t="s">
        <v>238</v>
      </c>
      <c r="P54" s="115" t="s">
        <v>229</v>
      </c>
      <c r="Q54" s="115" t="s">
        <v>262</v>
      </c>
      <c r="R54" s="116" t="s">
        <v>230</v>
      </c>
      <c r="S54" s="109" t="s">
        <v>231</v>
      </c>
      <c r="T54" s="111" t="s">
        <v>232</v>
      </c>
      <c r="U54" s="59" t="s">
        <v>233</v>
      </c>
      <c r="V54" s="157" t="s">
        <v>263</v>
      </c>
    </row>
    <row r="55" spans="1:22" ht="128.25" x14ac:dyDescent="0.25">
      <c r="A55" s="9" t="s">
        <v>251</v>
      </c>
      <c r="B55" s="58">
        <v>200000</v>
      </c>
      <c r="C55" s="122" t="s">
        <v>227</v>
      </c>
      <c r="D55" s="119" t="s">
        <v>228</v>
      </c>
      <c r="E55" s="114">
        <v>0.4</v>
      </c>
      <c r="F55" s="115" t="s">
        <v>234</v>
      </c>
      <c r="G55" s="114">
        <v>1.17</v>
      </c>
      <c r="H55" s="63">
        <v>4.2999999999999997E-2</v>
      </c>
      <c r="I55" s="115" t="s">
        <v>123</v>
      </c>
      <c r="J55" s="115" t="s">
        <v>239</v>
      </c>
      <c r="K55" s="115" t="s">
        <v>236</v>
      </c>
      <c r="L55" s="218">
        <v>7.22E-2</v>
      </c>
      <c r="M55" s="219"/>
      <c r="N55" s="115" t="s">
        <v>240</v>
      </c>
      <c r="O55" s="115" t="s">
        <v>238</v>
      </c>
      <c r="P55" s="115" t="s">
        <v>229</v>
      </c>
      <c r="Q55" s="115" t="s">
        <v>262</v>
      </c>
      <c r="R55" s="116" t="s">
        <v>249</v>
      </c>
      <c r="S55" s="119" t="s">
        <v>231</v>
      </c>
      <c r="T55" s="120" t="s">
        <v>232</v>
      </c>
      <c r="U55" s="59" t="s">
        <v>233</v>
      </c>
      <c r="V55" s="157" t="s">
        <v>263</v>
      </c>
    </row>
    <row r="56" spans="1:22" ht="15.75" thickBot="1" x14ac:dyDescent="0.3">
      <c r="A56" s="8"/>
      <c r="B56" s="45"/>
      <c r="C56" s="45"/>
      <c r="D56" s="125"/>
      <c r="E56" s="45"/>
      <c r="F56" s="45"/>
      <c r="G56" s="45"/>
      <c r="H56" s="45"/>
      <c r="I56" s="45"/>
      <c r="J56" s="45"/>
      <c r="K56" s="45"/>
      <c r="L56" s="117"/>
      <c r="M56" s="117"/>
      <c r="N56" s="125"/>
      <c r="O56" s="45"/>
      <c r="P56" s="45"/>
      <c r="Q56" s="36"/>
      <c r="R56" s="8"/>
      <c r="S56" s="8"/>
      <c r="T56" s="8"/>
      <c r="U56" s="28"/>
      <c r="V56" s="36"/>
    </row>
    <row r="57" spans="1:22" ht="15" customHeight="1" x14ac:dyDescent="0.25">
      <c r="A57" s="243" t="s">
        <v>77</v>
      </c>
      <c r="B57" s="244"/>
      <c r="C57" s="244"/>
      <c r="D57" s="244"/>
      <c r="E57" s="244"/>
      <c r="F57" s="244"/>
      <c r="G57" s="244"/>
      <c r="H57" s="244"/>
      <c r="I57" s="244"/>
      <c r="J57" s="244"/>
      <c r="K57" s="244"/>
      <c r="L57" s="244"/>
      <c r="M57" s="244"/>
      <c r="N57" s="245"/>
    </row>
    <row r="58" spans="1:22" ht="15.75" customHeight="1" thickBot="1" x14ac:dyDescent="0.3">
      <c r="A58" s="246"/>
      <c r="B58" s="247"/>
      <c r="C58" s="247"/>
      <c r="D58" s="247"/>
      <c r="E58" s="247"/>
      <c r="F58" s="247"/>
      <c r="G58" s="247"/>
      <c r="H58" s="247"/>
      <c r="I58" s="247"/>
      <c r="J58" s="247"/>
      <c r="K58" s="247"/>
      <c r="L58" s="247"/>
      <c r="M58" s="247"/>
      <c r="N58" s="248"/>
    </row>
    <row r="59" spans="1:22" x14ac:dyDescent="0.25">
      <c r="A59" s="211" t="s">
        <v>98</v>
      </c>
      <c r="B59" s="211"/>
      <c r="C59" s="211"/>
      <c r="D59" s="211"/>
      <c r="E59" s="211"/>
      <c r="F59" s="211"/>
      <c r="G59" s="211"/>
      <c r="H59" s="211"/>
    </row>
    <row r="60" spans="1:22" x14ac:dyDescent="0.25">
      <c r="A60" s="48" t="s">
        <v>94</v>
      </c>
      <c r="B60" s="49"/>
      <c r="C60" s="49"/>
      <c r="D60" s="49"/>
      <c r="E60" s="49"/>
      <c r="F60" s="49"/>
      <c r="G60" s="49"/>
      <c r="H60" s="49"/>
    </row>
  </sheetData>
  <sheetProtection selectLockedCells="1" sort="0" selectUnlockedCells="1"/>
  <mergeCells count="116">
    <mergeCell ref="V51:V52"/>
    <mergeCell ref="L53:M53"/>
    <mergeCell ref="L54:M54"/>
    <mergeCell ref="P50:Q50"/>
    <mergeCell ref="L50:M50"/>
    <mergeCell ref="O51:O52"/>
    <mergeCell ref="P51:Q51"/>
    <mergeCell ref="R51:R52"/>
    <mergeCell ref="S51:S52"/>
    <mergeCell ref="J42:J43"/>
    <mergeCell ref="K42:K43"/>
    <mergeCell ref="N42:N43"/>
    <mergeCell ref="O42:O43"/>
    <mergeCell ref="L42:M43"/>
    <mergeCell ref="U42:U43"/>
    <mergeCell ref="L41:M41"/>
    <mergeCell ref="A59:H59"/>
    <mergeCell ref="A51:A52"/>
    <mergeCell ref="B51:B52"/>
    <mergeCell ref="C51:C52"/>
    <mergeCell ref="D51:D52"/>
    <mergeCell ref="E51:E52"/>
    <mergeCell ref="F51:F52"/>
    <mergeCell ref="G51:G52"/>
    <mergeCell ref="H51:H52"/>
    <mergeCell ref="A57:N58"/>
    <mergeCell ref="N51:N52"/>
    <mergeCell ref="T51:T52"/>
    <mergeCell ref="U51:U52"/>
    <mergeCell ref="C42:C43"/>
    <mergeCell ref="J51:J52"/>
    <mergeCell ref="K51:K52"/>
    <mergeCell ref="L51:M52"/>
    <mergeCell ref="I51:I52"/>
    <mergeCell ref="A2:J2"/>
    <mergeCell ref="C9:C10"/>
    <mergeCell ref="A5:L6"/>
    <mergeCell ref="A7:S7"/>
    <mergeCell ref="N11:O11"/>
    <mergeCell ref="N9:O10"/>
    <mergeCell ref="P41:Q41"/>
    <mergeCell ref="A40:V40"/>
    <mergeCell ref="D42:D43"/>
    <mergeCell ref="E42:E43"/>
    <mergeCell ref="F42:F43"/>
    <mergeCell ref="G42:G43"/>
    <mergeCell ref="H42:H43"/>
    <mergeCell ref="I42:I43"/>
    <mergeCell ref="V42:V43"/>
    <mergeCell ref="P42:Q42"/>
    <mergeCell ref="S42:S43"/>
    <mergeCell ref="T42:T43"/>
    <mergeCell ref="R42:R43"/>
    <mergeCell ref="A24:A25"/>
    <mergeCell ref="B24:B25"/>
    <mergeCell ref="A14:L15"/>
    <mergeCell ref="J24:J25"/>
    <mergeCell ref="N8:O8"/>
    <mergeCell ref="D24:D25"/>
    <mergeCell ref="E24:E25"/>
    <mergeCell ref="F24:F25"/>
    <mergeCell ref="G24:G25"/>
    <mergeCell ref="H24:H25"/>
    <mergeCell ref="I24:I25"/>
    <mergeCell ref="N12:O12"/>
    <mergeCell ref="L8:M8"/>
    <mergeCell ref="K24:K25"/>
    <mergeCell ref="L24:M24"/>
    <mergeCell ref="A21:R22"/>
    <mergeCell ref="A18:E18"/>
    <mergeCell ref="Q24:Q25"/>
    <mergeCell ref="C24:C25"/>
    <mergeCell ref="R24:R25"/>
    <mergeCell ref="L23:M23"/>
    <mergeCell ref="N24:N25"/>
    <mergeCell ref="O24:O25"/>
    <mergeCell ref="P24:P25"/>
    <mergeCell ref="S9:S10"/>
    <mergeCell ref="Q9:Q10"/>
    <mergeCell ref="I9:I10"/>
    <mergeCell ref="J9:J10"/>
    <mergeCell ref="K9:K10"/>
    <mergeCell ref="L9:M9"/>
    <mergeCell ref="A9:A10"/>
    <mergeCell ref="B9:B10"/>
    <mergeCell ref="D9:D10"/>
    <mergeCell ref="E9:E10"/>
    <mergeCell ref="F9:F10"/>
    <mergeCell ref="G9:G10"/>
    <mergeCell ref="H9:H10"/>
    <mergeCell ref="R9:R10"/>
    <mergeCell ref="P9:P10"/>
    <mergeCell ref="P32:P33"/>
    <mergeCell ref="Q32:Q33"/>
    <mergeCell ref="R32:R33"/>
    <mergeCell ref="L55:M55"/>
    <mergeCell ref="L31:M31"/>
    <mergeCell ref="A32:A33"/>
    <mergeCell ref="B32:B33"/>
    <mergeCell ref="C32:C33"/>
    <mergeCell ref="D32:D33"/>
    <mergeCell ref="E32:E33"/>
    <mergeCell ref="F32:F33"/>
    <mergeCell ref="G32:G33"/>
    <mergeCell ref="H32:H33"/>
    <mergeCell ref="I32:I33"/>
    <mergeCell ref="J32:J33"/>
    <mergeCell ref="K32:K33"/>
    <mergeCell ref="L32:M32"/>
    <mergeCell ref="N32:N33"/>
    <mergeCell ref="O32:O33"/>
    <mergeCell ref="L44:M44"/>
    <mergeCell ref="L45:M45"/>
    <mergeCell ref="L46:M46"/>
    <mergeCell ref="A42:A43"/>
    <mergeCell ref="B42:B43"/>
  </mergeCells>
  <pageMargins left="0.7" right="0.7" top="0.75" bottom="0.75" header="0.3" footer="0.3"/>
  <pageSetup paperSize="9" scale="2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16"/>
  <sheetViews>
    <sheetView tabSelected="1" zoomScale="80" zoomScaleNormal="80" workbookViewId="0">
      <selection activeCell="A2" sqref="A2:I2"/>
    </sheetView>
  </sheetViews>
  <sheetFormatPr defaultRowHeight="15" x14ac:dyDescent="0.25"/>
  <cols>
    <col min="1" max="1" width="21.7109375" customWidth="1"/>
    <col min="2" max="2" width="31.7109375" bestFit="1" customWidth="1"/>
    <col min="3" max="3" width="17" customWidth="1"/>
    <col min="4" max="4" width="11.7109375" customWidth="1"/>
    <col min="5" max="5" width="14" customWidth="1"/>
    <col min="6" max="6" width="21.42578125" bestFit="1" customWidth="1"/>
    <col min="7" max="7" width="33.28515625" customWidth="1"/>
    <col min="8" max="8" width="21.42578125" customWidth="1"/>
    <col min="9" max="9" width="19.28515625" customWidth="1"/>
    <col min="10" max="10" width="24.5703125" customWidth="1"/>
    <col min="11" max="11" width="23.28515625" customWidth="1"/>
    <col min="12" max="12" width="18.5703125" customWidth="1"/>
    <col min="13" max="13" width="18.7109375" customWidth="1"/>
    <col min="14" max="14" width="18.5703125" customWidth="1"/>
  </cols>
  <sheetData>
    <row r="2" spans="1:11" ht="26.25" x14ac:dyDescent="0.4">
      <c r="A2" s="297" t="s">
        <v>79</v>
      </c>
      <c r="B2" s="297"/>
      <c r="C2" s="297"/>
      <c r="D2" s="297"/>
      <c r="E2" s="297"/>
      <c r="F2" s="297"/>
      <c r="G2" s="297"/>
      <c r="H2" s="297"/>
      <c r="I2" s="297"/>
    </row>
    <row r="3" spans="1:11" x14ac:dyDescent="0.25">
      <c r="A3" t="s">
        <v>257</v>
      </c>
    </row>
    <row r="4" spans="1:11" ht="15.75" thickBot="1" x14ac:dyDescent="0.3"/>
    <row r="5" spans="1:11" ht="18" x14ac:dyDescent="0.25">
      <c r="A5" s="298" t="s">
        <v>62</v>
      </c>
      <c r="B5" s="299"/>
      <c r="C5" s="299"/>
      <c r="D5" s="299"/>
      <c r="E5" s="299"/>
      <c r="F5" s="299"/>
      <c r="G5" s="299"/>
      <c r="H5" s="299"/>
      <c r="I5" s="299"/>
      <c r="J5" s="299"/>
      <c r="K5" s="300"/>
    </row>
    <row r="6" spans="1:11" ht="15.75" x14ac:dyDescent="0.25">
      <c r="A6" s="15">
        <v>1</v>
      </c>
      <c r="B6" s="15">
        <v>2</v>
      </c>
      <c r="C6" s="15">
        <v>3</v>
      </c>
      <c r="D6" s="301">
        <v>4</v>
      </c>
      <c r="E6" s="302"/>
      <c r="F6" s="303"/>
      <c r="G6" s="15">
        <v>5</v>
      </c>
      <c r="H6" s="15">
        <v>6</v>
      </c>
      <c r="I6" s="15">
        <v>7</v>
      </c>
      <c r="J6" s="15">
        <v>8</v>
      </c>
      <c r="K6" s="15">
        <v>9</v>
      </c>
    </row>
    <row r="7" spans="1:11" ht="58.5" customHeight="1" x14ac:dyDescent="0.25">
      <c r="A7" s="71" t="s">
        <v>42</v>
      </c>
      <c r="B7" s="71" t="s">
        <v>43</v>
      </c>
      <c r="C7" s="71" t="s">
        <v>41</v>
      </c>
      <c r="D7" s="196" t="s">
        <v>32</v>
      </c>
      <c r="E7" s="304"/>
      <c r="F7" s="222"/>
      <c r="G7" s="67" t="s">
        <v>33</v>
      </c>
      <c r="H7" s="67" t="s">
        <v>45</v>
      </c>
      <c r="I7" s="67" t="s">
        <v>46</v>
      </c>
      <c r="J7" s="67" t="s">
        <v>47</v>
      </c>
      <c r="K7" s="68" t="s">
        <v>61</v>
      </c>
    </row>
    <row r="8" spans="1:11" x14ac:dyDescent="0.25">
      <c r="A8" s="13" t="s">
        <v>31</v>
      </c>
      <c r="B8" s="74" t="s">
        <v>152</v>
      </c>
      <c r="C8" s="74" t="s">
        <v>152</v>
      </c>
      <c r="D8" s="75"/>
      <c r="E8" s="75"/>
      <c r="F8" s="75"/>
      <c r="G8" s="75"/>
      <c r="H8" s="76"/>
      <c r="I8" s="76"/>
      <c r="J8" s="76"/>
      <c r="K8" s="76"/>
    </row>
    <row r="9" spans="1:11" ht="14.65" customHeight="1" x14ac:dyDescent="0.25">
      <c r="A9" s="249" t="s">
        <v>34</v>
      </c>
      <c r="B9" s="13" t="s">
        <v>153</v>
      </c>
      <c r="C9" s="13" t="s">
        <v>154</v>
      </c>
      <c r="D9" s="13">
        <v>0.01</v>
      </c>
      <c r="E9" s="77"/>
      <c r="F9" s="77"/>
      <c r="G9" s="296" t="s">
        <v>155</v>
      </c>
      <c r="H9" s="283" t="s">
        <v>156</v>
      </c>
      <c r="I9" s="272" t="s">
        <v>110</v>
      </c>
      <c r="J9" s="272" t="s">
        <v>110</v>
      </c>
      <c r="K9" s="272" t="s">
        <v>110</v>
      </c>
    </row>
    <row r="10" spans="1:11" x14ac:dyDescent="0.25">
      <c r="A10" s="250"/>
      <c r="B10" s="13" t="s">
        <v>157</v>
      </c>
      <c r="C10" s="13" t="s">
        <v>158</v>
      </c>
      <c r="D10" s="13">
        <v>0.01</v>
      </c>
      <c r="E10" s="78"/>
      <c r="F10" s="78"/>
      <c r="G10" s="284"/>
      <c r="H10" s="292"/>
      <c r="I10" s="273"/>
      <c r="J10" s="273"/>
      <c r="K10" s="273"/>
    </row>
    <row r="11" spans="1:11" x14ac:dyDescent="0.25">
      <c r="A11" s="250"/>
      <c r="B11" s="13" t="s">
        <v>159</v>
      </c>
      <c r="C11" s="13" t="s">
        <v>160</v>
      </c>
      <c r="D11" s="13">
        <v>0.01</v>
      </c>
      <c r="E11" s="78"/>
      <c r="F11" s="78"/>
      <c r="G11" s="284"/>
      <c r="H11" s="292"/>
      <c r="I11" s="273"/>
      <c r="J11" s="273"/>
      <c r="K11" s="273"/>
    </row>
    <row r="12" spans="1:11" x14ac:dyDescent="0.25">
      <c r="A12" s="250"/>
      <c r="B12" s="13" t="s">
        <v>161</v>
      </c>
      <c r="C12" s="13" t="s">
        <v>162</v>
      </c>
      <c r="D12" s="13">
        <v>0.01</v>
      </c>
      <c r="E12" s="78"/>
      <c r="F12" s="78"/>
      <c r="G12" s="284"/>
      <c r="H12" s="292"/>
      <c r="I12" s="273"/>
      <c r="J12" s="273"/>
      <c r="K12" s="273"/>
    </row>
    <row r="13" spans="1:11" x14ac:dyDescent="0.25">
      <c r="A13" s="250"/>
      <c r="B13" s="13" t="s">
        <v>163</v>
      </c>
      <c r="C13" s="13" t="s">
        <v>164</v>
      </c>
      <c r="D13" s="13">
        <v>0.01</v>
      </c>
      <c r="E13" s="78"/>
      <c r="F13" s="78"/>
      <c r="G13" s="284"/>
      <c r="H13" s="292"/>
      <c r="I13" s="273"/>
      <c r="J13" s="273"/>
      <c r="K13" s="273"/>
    </row>
    <row r="14" spans="1:11" x14ac:dyDescent="0.25">
      <c r="A14" s="251"/>
      <c r="B14" s="13" t="s">
        <v>165</v>
      </c>
      <c r="C14" s="13" t="s">
        <v>166</v>
      </c>
      <c r="D14" s="13">
        <v>0.01</v>
      </c>
      <c r="E14" s="53"/>
      <c r="F14" s="53"/>
      <c r="G14" s="285"/>
      <c r="H14" s="293"/>
      <c r="I14" s="274"/>
      <c r="J14" s="274"/>
      <c r="K14" s="274"/>
    </row>
    <row r="15" spans="1:11" ht="14.65" customHeight="1" x14ac:dyDescent="0.25">
      <c r="A15" s="258" t="s">
        <v>35</v>
      </c>
      <c r="B15" s="13" t="s">
        <v>153</v>
      </c>
      <c r="C15" s="13" t="s">
        <v>154</v>
      </c>
      <c r="D15" s="14">
        <v>0.04</v>
      </c>
      <c r="E15" s="79"/>
      <c r="F15" s="79"/>
      <c r="G15" s="296" t="s">
        <v>155</v>
      </c>
      <c r="H15" s="283" t="s">
        <v>156</v>
      </c>
      <c r="I15" s="272" t="s">
        <v>110</v>
      </c>
      <c r="J15" s="272" t="s">
        <v>110</v>
      </c>
      <c r="K15" s="272" t="s">
        <v>110</v>
      </c>
    </row>
    <row r="16" spans="1:11" x14ac:dyDescent="0.25">
      <c r="A16" s="259"/>
      <c r="B16" s="13" t="s">
        <v>157</v>
      </c>
      <c r="C16" s="13" t="s">
        <v>158</v>
      </c>
      <c r="D16" s="14">
        <v>0.01</v>
      </c>
      <c r="E16" s="80"/>
      <c r="F16" s="80"/>
      <c r="G16" s="284"/>
      <c r="H16" s="292"/>
      <c r="I16" s="273"/>
      <c r="J16" s="273"/>
      <c r="K16" s="273"/>
    </row>
    <row r="17" spans="1:14" x14ac:dyDescent="0.25">
      <c r="A17" s="259"/>
      <c r="B17" s="13" t="s">
        <v>159</v>
      </c>
      <c r="C17" s="13" t="s">
        <v>160</v>
      </c>
      <c r="D17" s="14">
        <v>0.01</v>
      </c>
      <c r="E17" s="80"/>
      <c r="F17" s="80"/>
      <c r="G17" s="284"/>
      <c r="H17" s="292"/>
      <c r="I17" s="273"/>
      <c r="J17" s="273"/>
      <c r="K17" s="273"/>
    </row>
    <row r="18" spans="1:14" x14ac:dyDescent="0.25">
      <c r="A18" s="259"/>
      <c r="B18" s="13" t="s">
        <v>161</v>
      </c>
      <c r="C18" s="13" t="s">
        <v>162</v>
      </c>
      <c r="D18" s="14">
        <v>0.01</v>
      </c>
      <c r="E18" s="80"/>
      <c r="F18" s="80"/>
      <c r="G18" s="284"/>
      <c r="H18" s="292"/>
      <c r="I18" s="273"/>
      <c r="J18" s="273"/>
      <c r="K18" s="273"/>
    </row>
    <row r="19" spans="1:14" x14ac:dyDescent="0.25">
      <c r="A19" s="259"/>
      <c r="B19" s="13" t="s">
        <v>163</v>
      </c>
      <c r="C19" s="13" t="s">
        <v>164</v>
      </c>
      <c r="D19" s="14">
        <v>0.01</v>
      </c>
      <c r="E19" s="80"/>
      <c r="F19" s="80"/>
      <c r="G19" s="284"/>
      <c r="H19" s="292"/>
      <c r="I19" s="273"/>
      <c r="J19" s="273"/>
      <c r="K19" s="273"/>
    </row>
    <row r="20" spans="1:14" ht="15.75" thickBot="1" x14ac:dyDescent="0.3">
      <c r="A20" s="260"/>
      <c r="B20" s="13" t="s">
        <v>165</v>
      </c>
      <c r="C20" s="13" t="s">
        <v>166</v>
      </c>
      <c r="D20" s="13">
        <v>0.03</v>
      </c>
      <c r="E20" s="53"/>
      <c r="F20" s="53"/>
      <c r="G20" s="285"/>
      <c r="H20" s="293"/>
      <c r="I20" s="274"/>
      <c r="J20" s="274"/>
      <c r="K20" s="274"/>
    </row>
    <row r="21" spans="1:14" ht="14.65" customHeight="1" x14ac:dyDescent="0.25">
      <c r="A21" s="258" t="s">
        <v>167</v>
      </c>
      <c r="B21" s="13" t="s">
        <v>168</v>
      </c>
      <c r="C21" s="249" t="s">
        <v>169</v>
      </c>
      <c r="D21" s="13">
        <v>0.01</v>
      </c>
      <c r="E21" s="77"/>
      <c r="F21" s="77"/>
      <c r="G21" s="280" t="s">
        <v>170</v>
      </c>
      <c r="H21" s="283" t="s">
        <v>156</v>
      </c>
      <c r="I21" s="272" t="s">
        <v>110</v>
      </c>
      <c r="J21" s="272" t="s">
        <v>110</v>
      </c>
      <c r="K21" s="272" t="s">
        <v>110</v>
      </c>
      <c r="L21" s="81"/>
      <c r="M21" s="81"/>
      <c r="N21" s="82"/>
    </row>
    <row r="22" spans="1:14" x14ac:dyDescent="0.25">
      <c r="A22" s="259"/>
      <c r="B22" s="13" t="s">
        <v>171</v>
      </c>
      <c r="C22" s="250"/>
      <c r="D22" s="13">
        <v>0.03</v>
      </c>
      <c r="E22" s="78"/>
      <c r="F22" s="78"/>
      <c r="G22" s="250"/>
      <c r="H22" s="292"/>
      <c r="I22" s="273"/>
      <c r="J22" s="273"/>
      <c r="K22" s="273"/>
      <c r="L22" s="83"/>
      <c r="M22" s="83"/>
      <c r="N22" s="84"/>
    </row>
    <row r="23" spans="1:14" x14ac:dyDescent="0.25">
      <c r="A23" s="259"/>
      <c r="B23" s="13" t="s">
        <v>172</v>
      </c>
      <c r="C23" s="250"/>
      <c r="D23" s="13">
        <v>0.05</v>
      </c>
      <c r="E23" s="78"/>
      <c r="F23" s="78"/>
      <c r="G23" s="250"/>
      <c r="H23" s="292"/>
      <c r="I23" s="273"/>
      <c r="J23" s="273"/>
      <c r="K23" s="273"/>
      <c r="L23" s="83"/>
      <c r="M23" s="83"/>
      <c r="N23" s="84"/>
    </row>
    <row r="24" spans="1:14" x14ac:dyDescent="0.25">
      <c r="A24" s="259"/>
      <c r="B24" s="13" t="s">
        <v>173</v>
      </c>
      <c r="C24" s="250"/>
      <c r="D24" s="13">
        <v>0.01</v>
      </c>
      <c r="E24" s="78"/>
      <c r="F24" s="78"/>
      <c r="G24" s="250"/>
      <c r="H24" s="292"/>
      <c r="I24" s="273"/>
      <c r="J24" s="273"/>
      <c r="K24" s="273"/>
      <c r="L24" s="83"/>
      <c r="M24" s="83"/>
      <c r="N24" s="84"/>
    </row>
    <row r="25" spans="1:14" x14ac:dyDescent="0.25">
      <c r="A25" s="259"/>
      <c r="B25" s="13" t="s">
        <v>174</v>
      </c>
      <c r="C25" s="250"/>
      <c r="D25" s="13">
        <v>0.03</v>
      </c>
      <c r="E25" s="78"/>
      <c r="F25" s="78"/>
      <c r="G25" s="250"/>
      <c r="H25" s="292"/>
      <c r="I25" s="273"/>
      <c r="J25" s="273"/>
      <c r="K25" s="273"/>
      <c r="L25" s="83"/>
      <c r="M25" s="83"/>
      <c r="N25" s="84"/>
    </row>
    <row r="26" spans="1:14" ht="15.75" thickBot="1" x14ac:dyDescent="0.3">
      <c r="A26" s="260"/>
      <c r="B26" s="13" t="s">
        <v>175</v>
      </c>
      <c r="C26" s="251"/>
      <c r="D26" s="13">
        <v>0.05</v>
      </c>
      <c r="E26" s="53"/>
      <c r="F26" s="53"/>
      <c r="G26" s="251"/>
      <c r="H26" s="293"/>
      <c r="I26" s="274"/>
      <c r="J26" s="274"/>
      <c r="K26" s="274"/>
      <c r="L26" s="85"/>
      <c r="M26" s="85"/>
      <c r="N26" s="86"/>
    </row>
    <row r="27" spans="1:14" ht="14.65" customHeight="1" x14ac:dyDescent="0.25">
      <c r="A27" s="249" t="s">
        <v>36</v>
      </c>
      <c r="B27" s="13" t="s">
        <v>153</v>
      </c>
      <c r="C27" s="13" t="s">
        <v>154</v>
      </c>
      <c r="D27" s="105">
        <v>0.1</v>
      </c>
      <c r="E27" s="77"/>
      <c r="F27" s="77"/>
      <c r="G27" s="296" t="s">
        <v>155</v>
      </c>
      <c r="H27" s="283" t="s">
        <v>156</v>
      </c>
      <c r="I27" s="272" t="s">
        <v>110</v>
      </c>
      <c r="J27" s="272" t="s">
        <v>110</v>
      </c>
      <c r="K27" s="272" t="s">
        <v>110</v>
      </c>
    </row>
    <row r="28" spans="1:14" x14ac:dyDescent="0.25">
      <c r="A28" s="250"/>
      <c r="B28" s="13" t="s">
        <v>157</v>
      </c>
      <c r="C28" s="13" t="s">
        <v>158</v>
      </c>
      <c r="D28" s="13">
        <v>0.01</v>
      </c>
      <c r="E28" s="78"/>
      <c r="F28" s="78"/>
      <c r="G28" s="284"/>
      <c r="H28" s="292"/>
      <c r="I28" s="273"/>
      <c r="J28" s="273"/>
      <c r="K28" s="273"/>
    </row>
    <row r="29" spans="1:14" x14ac:dyDescent="0.25">
      <c r="A29" s="250"/>
      <c r="B29" s="13" t="s">
        <v>159</v>
      </c>
      <c r="C29" s="13" t="s">
        <v>160</v>
      </c>
      <c r="D29" s="13">
        <v>0.01</v>
      </c>
      <c r="E29" s="78"/>
      <c r="F29" s="78"/>
      <c r="G29" s="284"/>
      <c r="H29" s="292"/>
      <c r="I29" s="273"/>
      <c r="J29" s="273"/>
      <c r="K29" s="273"/>
    </row>
    <row r="30" spans="1:14" x14ac:dyDescent="0.25">
      <c r="A30" s="250"/>
      <c r="B30" s="13" t="s">
        <v>161</v>
      </c>
      <c r="C30" s="13" t="s">
        <v>162</v>
      </c>
      <c r="D30" s="13">
        <v>0.01</v>
      </c>
      <c r="E30" s="78"/>
      <c r="F30" s="78"/>
      <c r="G30" s="284"/>
      <c r="H30" s="292"/>
      <c r="I30" s="273"/>
      <c r="J30" s="273"/>
      <c r="K30" s="273"/>
    </row>
    <row r="31" spans="1:14" x14ac:dyDescent="0.25">
      <c r="A31" s="250"/>
      <c r="B31" s="13" t="s">
        <v>163</v>
      </c>
      <c r="C31" s="13" t="s">
        <v>164</v>
      </c>
      <c r="D31" s="13">
        <v>0.01</v>
      </c>
      <c r="E31" s="78"/>
      <c r="F31" s="78"/>
      <c r="G31" s="284"/>
      <c r="H31" s="292"/>
      <c r="I31" s="273"/>
      <c r="J31" s="273"/>
      <c r="K31" s="273"/>
    </row>
    <row r="32" spans="1:14" x14ac:dyDescent="0.25">
      <c r="A32" s="251"/>
      <c r="B32" s="13" t="s">
        <v>165</v>
      </c>
      <c r="C32" s="13" t="s">
        <v>166</v>
      </c>
      <c r="D32" s="13">
        <v>0.05</v>
      </c>
      <c r="E32" s="53"/>
      <c r="F32" s="53"/>
      <c r="G32" s="285"/>
      <c r="H32" s="293"/>
      <c r="I32" s="274"/>
      <c r="J32" s="274"/>
      <c r="K32" s="274"/>
    </row>
    <row r="33" spans="1:11" ht="14.65" customHeight="1" x14ac:dyDescent="0.25">
      <c r="A33" s="249" t="s">
        <v>176</v>
      </c>
      <c r="B33" s="13" t="s">
        <v>168</v>
      </c>
      <c r="C33" s="249" t="s">
        <v>169</v>
      </c>
      <c r="D33" s="13">
        <v>0.01</v>
      </c>
      <c r="E33" s="77"/>
      <c r="F33" s="77"/>
      <c r="G33" s="280" t="s">
        <v>170</v>
      </c>
      <c r="H33" s="283" t="s">
        <v>156</v>
      </c>
      <c r="I33" s="272" t="s">
        <v>110</v>
      </c>
      <c r="J33" s="272" t="s">
        <v>110</v>
      </c>
      <c r="K33" s="272" t="s">
        <v>110</v>
      </c>
    </row>
    <row r="34" spans="1:11" x14ac:dyDescent="0.25">
      <c r="A34" s="250"/>
      <c r="B34" s="13" t="s">
        <v>171</v>
      </c>
      <c r="C34" s="250"/>
      <c r="D34" s="105">
        <v>0.05</v>
      </c>
      <c r="E34" s="78"/>
      <c r="F34" s="78"/>
      <c r="G34" s="250"/>
      <c r="H34" s="292"/>
      <c r="I34" s="273"/>
      <c r="J34" s="273"/>
      <c r="K34" s="273"/>
    </row>
    <row r="35" spans="1:11" x14ac:dyDescent="0.25">
      <c r="A35" s="250"/>
      <c r="B35" s="13" t="s">
        <v>172</v>
      </c>
      <c r="C35" s="250"/>
      <c r="D35" s="105">
        <v>0.1</v>
      </c>
      <c r="E35" s="78"/>
      <c r="F35" s="78"/>
      <c r="G35" s="250"/>
      <c r="H35" s="292"/>
      <c r="I35" s="273"/>
      <c r="J35" s="273"/>
      <c r="K35" s="273"/>
    </row>
    <row r="36" spans="1:11" x14ac:dyDescent="0.25">
      <c r="A36" s="250"/>
      <c r="B36" s="13" t="s">
        <v>173</v>
      </c>
      <c r="C36" s="250"/>
      <c r="D36" s="105">
        <v>0.01</v>
      </c>
      <c r="E36" s="78"/>
      <c r="F36" s="78"/>
      <c r="G36" s="250"/>
      <c r="H36" s="292"/>
      <c r="I36" s="273"/>
      <c r="J36" s="273"/>
      <c r="K36" s="273"/>
    </row>
    <row r="37" spans="1:11" x14ac:dyDescent="0.25">
      <c r="A37" s="250"/>
      <c r="B37" s="13" t="s">
        <v>174</v>
      </c>
      <c r="C37" s="250"/>
      <c r="D37" s="105">
        <v>0.05</v>
      </c>
      <c r="E37" s="78"/>
      <c r="F37" s="78"/>
      <c r="G37" s="250"/>
      <c r="H37" s="292"/>
      <c r="I37" s="273"/>
      <c r="J37" s="273"/>
      <c r="K37" s="273"/>
    </row>
    <row r="38" spans="1:11" x14ac:dyDescent="0.25">
      <c r="A38" s="251"/>
      <c r="B38" s="13" t="s">
        <v>175</v>
      </c>
      <c r="C38" s="251"/>
      <c r="D38" s="106">
        <v>0.1</v>
      </c>
      <c r="E38" s="87"/>
      <c r="F38" s="87"/>
      <c r="G38" s="251"/>
      <c r="H38" s="293"/>
      <c r="I38" s="274"/>
      <c r="J38" s="274"/>
      <c r="K38" s="274"/>
    </row>
    <row r="39" spans="1:11" x14ac:dyDescent="0.25">
      <c r="A39" s="249" t="s">
        <v>177</v>
      </c>
      <c r="B39" s="13" t="s">
        <v>178</v>
      </c>
      <c r="C39" s="53" t="s">
        <v>179</v>
      </c>
      <c r="D39" s="305">
        <v>0.1</v>
      </c>
      <c r="E39" s="89"/>
      <c r="F39" s="89"/>
      <c r="G39" s="280" t="s">
        <v>180</v>
      </c>
      <c r="H39" s="283" t="s">
        <v>156</v>
      </c>
      <c r="I39" s="272" t="s">
        <v>110</v>
      </c>
      <c r="J39" s="272" t="s">
        <v>110</v>
      </c>
      <c r="K39" s="272" t="s">
        <v>110</v>
      </c>
    </row>
    <row r="40" spans="1:11" x14ac:dyDescent="0.25">
      <c r="A40" s="251"/>
      <c r="B40" s="13" t="s">
        <v>181</v>
      </c>
      <c r="C40" s="53" t="s">
        <v>182</v>
      </c>
      <c r="D40" s="88">
        <v>0.01</v>
      </c>
      <c r="E40" s="90"/>
      <c r="F40" s="90"/>
      <c r="G40" s="282"/>
      <c r="H40" s="293"/>
      <c r="I40" s="274"/>
      <c r="J40" s="274"/>
      <c r="K40" s="274"/>
    </row>
    <row r="41" spans="1:11" ht="14.65" customHeight="1" x14ac:dyDescent="0.25">
      <c r="A41" s="249" t="s">
        <v>37</v>
      </c>
      <c r="B41" s="13" t="s">
        <v>153</v>
      </c>
      <c r="C41" s="13" t="s">
        <v>154</v>
      </c>
      <c r="D41" s="105">
        <v>0.35</v>
      </c>
      <c r="E41" s="77"/>
      <c r="F41" s="77"/>
      <c r="G41" s="249" t="s">
        <v>155</v>
      </c>
      <c r="H41" s="283" t="s">
        <v>156</v>
      </c>
      <c r="I41" s="272" t="s">
        <v>110</v>
      </c>
      <c r="J41" s="272" t="s">
        <v>110</v>
      </c>
      <c r="K41" s="272" t="s">
        <v>110</v>
      </c>
    </row>
    <row r="42" spans="1:11" x14ac:dyDescent="0.25">
      <c r="A42" s="250"/>
      <c r="B42" s="13" t="s">
        <v>157</v>
      </c>
      <c r="C42" s="13" t="s">
        <v>183</v>
      </c>
      <c r="D42" s="105">
        <v>0.2</v>
      </c>
      <c r="E42" s="78"/>
      <c r="F42" s="78"/>
      <c r="G42" s="250"/>
      <c r="H42" s="292"/>
      <c r="I42" s="273"/>
      <c r="J42" s="273"/>
      <c r="K42" s="273"/>
    </row>
    <row r="43" spans="1:11" x14ac:dyDescent="0.25">
      <c r="A43" s="250"/>
      <c r="B43" s="13" t="s">
        <v>159</v>
      </c>
      <c r="C43" s="13" t="s">
        <v>184</v>
      </c>
      <c r="D43" s="105">
        <v>0.1</v>
      </c>
      <c r="E43" s="78"/>
      <c r="F43" s="78"/>
      <c r="G43" s="250"/>
      <c r="H43" s="292"/>
      <c r="I43" s="273"/>
      <c r="J43" s="273"/>
      <c r="K43" s="273"/>
    </row>
    <row r="44" spans="1:11" x14ac:dyDescent="0.25">
      <c r="A44" s="250"/>
      <c r="B44" s="13" t="s">
        <v>161</v>
      </c>
      <c r="C44" s="13" t="s">
        <v>185</v>
      </c>
      <c r="D44" s="105">
        <v>0.05</v>
      </c>
      <c r="E44" s="78"/>
      <c r="F44" s="78"/>
      <c r="G44" s="250"/>
      <c r="H44" s="292"/>
      <c r="I44" s="273"/>
      <c r="J44" s="273"/>
      <c r="K44" s="273"/>
    </row>
    <row r="45" spans="1:11" x14ac:dyDescent="0.25">
      <c r="A45" s="250"/>
      <c r="B45" s="13" t="s">
        <v>163</v>
      </c>
      <c r="C45" s="13" t="s">
        <v>186</v>
      </c>
      <c r="D45" s="105">
        <v>0.01</v>
      </c>
      <c r="E45" s="78"/>
      <c r="F45" s="78"/>
      <c r="G45" s="250"/>
      <c r="H45" s="292"/>
      <c r="I45" s="273"/>
      <c r="J45" s="273"/>
      <c r="K45" s="273"/>
    </row>
    <row r="46" spans="1:11" x14ac:dyDescent="0.25">
      <c r="A46" s="251"/>
      <c r="B46" s="13" t="s">
        <v>165</v>
      </c>
      <c r="C46" s="13" t="s">
        <v>187</v>
      </c>
      <c r="D46" s="105">
        <v>0.1</v>
      </c>
      <c r="E46" s="53"/>
      <c r="F46" s="53"/>
      <c r="G46" s="251"/>
      <c r="H46" s="293"/>
      <c r="I46" s="274"/>
      <c r="J46" s="274"/>
      <c r="K46" s="274"/>
    </row>
    <row r="47" spans="1:11" ht="18.75" customHeight="1" x14ac:dyDescent="0.25">
      <c r="A47" s="249" t="s">
        <v>188</v>
      </c>
      <c r="B47" s="13" t="s">
        <v>178</v>
      </c>
      <c r="C47" s="53" t="s">
        <v>179</v>
      </c>
      <c r="D47" s="14">
        <v>0.46</v>
      </c>
      <c r="E47" s="79"/>
      <c r="F47" s="79"/>
      <c r="G47" s="283" t="s">
        <v>189</v>
      </c>
      <c r="H47" s="283" t="s">
        <v>156</v>
      </c>
      <c r="I47" s="272" t="s">
        <v>110</v>
      </c>
      <c r="J47" s="272" t="s">
        <v>110</v>
      </c>
      <c r="K47" s="272" t="s">
        <v>110</v>
      </c>
    </row>
    <row r="48" spans="1:11" ht="18.75" customHeight="1" x14ac:dyDescent="0.25">
      <c r="A48" s="251"/>
      <c r="B48" s="13" t="s">
        <v>181</v>
      </c>
      <c r="C48" s="53" t="s">
        <v>182</v>
      </c>
      <c r="D48" s="14">
        <v>0.23</v>
      </c>
      <c r="E48" s="80"/>
      <c r="F48" s="80"/>
      <c r="G48" s="284"/>
      <c r="H48" s="292"/>
      <c r="I48" s="273"/>
      <c r="J48" s="273"/>
      <c r="K48" s="273"/>
    </row>
    <row r="49" spans="1:11" ht="18.75" customHeight="1" x14ac:dyDescent="0.25">
      <c r="A49" s="249" t="s">
        <v>190</v>
      </c>
      <c r="B49" s="13" t="s">
        <v>178</v>
      </c>
      <c r="C49" s="53" t="s">
        <v>191</v>
      </c>
      <c r="D49" s="106">
        <v>0.9</v>
      </c>
      <c r="E49" s="80"/>
      <c r="F49" s="80"/>
      <c r="G49" s="284"/>
      <c r="H49" s="292"/>
      <c r="I49" s="273"/>
      <c r="J49" s="273"/>
      <c r="K49" s="273"/>
    </row>
    <row r="50" spans="1:11" ht="18.75" customHeight="1" x14ac:dyDescent="0.25">
      <c r="A50" s="251"/>
      <c r="B50" s="13" t="s">
        <v>181</v>
      </c>
      <c r="C50" s="53" t="s">
        <v>192</v>
      </c>
      <c r="D50" s="14">
        <v>0.36</v>
      </c>
      <c r="E50" s="87"/>
      <c r="F50" s="87"/>
      <c r="G50" s="285"/>
      <c r="H50" s="293"/>
      <c r="I50" s="274"/>
      <c r="J50" s="274"/>
      <c r="K50" s="274"/>
    </row>
    <row r="51" spans="1:11" ht="14.65" customHeight="1" x14ac:dyDescent="0.25">
      <c r="A51" s="249" t="s">
        <v>38</v>
      </c>
      <c r="B51" s="13" t="s">
        <v>153</v>
      </c>
      <c r="C51" s="13" t="s">
        <v>154</v>
      </c>
      <c r="D51" s="106">
        <v>1.1000000000000001</v>
      </c>
      <c r="E51" s="79"/>
      <c r="F51" s="79"/>
      <c r="G51" s="249" t="s">
        <v>155</v>
      </c>
      <c r="H51" s="283" t="s">
        <v>156</v>
      </c>
      <c r="I51" s="272" t="s">
        <v>110</v>
      </c>
      <c r="J51" s="272" t="s">
        <v>110</v>
      </c>
      <c r="K51" s="272" t="s">
        <v>110</v>
      </c>
    </row>
    <row r="52" spans="1:11" x14ac:dyDescent="0.25">
      <c r="A52" s="250"/>
      <c r="B52" s="13" t="s">
        <v>157</v>
      </c>
      <c r="C52" s="13" t="s">
        <v>183</v>
      </c>
      <c r="D52" s="106">
        <v>0.4</v>
      </c>
      <c r="E52" s="80"/>
      <c r="F52" s="80"/>
      <c r="G52" s="250"/>
      <c r="H52" s="292"/>
      <c r="I52" s="273"/>
      <c r="J52" s="273"/>
      <c r="K52" s="273"/>
    </row>
    <row r="53" spans="1:11" x14ac:dyDescent="0.25">
      <c r="A53" s="250"/>
      <c r="B53" s="13" t="s">
        <v>159</v>
      </c>
      <c r="C53" s="13" t="s">
        <v>184</v>
      </c>
      <c r="D53" s="106">
        <v>0.2</v>
      </c>
      <c r="E53" s="80"/>
      <c r="F53" s="80"/>
      <c r="G53" s="250"/>
      <c r="H53" s="292"/>
      <c r="I53" s="273"/>
      <c r="J53" s="273"/>
      <c r="K53" s="273"/>
    </row>
    <row r="54" spans="1:11" x14ac:dyDescent="0.25">
      <c r="A54" s="250"/>
      <c r="B54" s="13" t="s">
        <v>161</v>
      </c>
      <c r="C54" s="13" t="s">
        <v>185</v>
      </c>
      <c r="D54" s="14">
        <v>0.05</v>
      </c>
      <c r="E54" s="80"/>
      <c r="F54" s="80"/>
      <c r="G54" s="250"/>
      <c r="H54" s="292"/>
      <c r="I54" s="273"/>
      <c r="J54" s="273"/>
      <c r="K54" s="273"/>
    </row>
    <row r="55" spans="1:11" x14ac:dyDescent="0.25">
      <c r="A55" s="250"/>
      <c r="B55" s="13" t="s">
        <v>163</v>
      </c>
      <c r="C55" s="13" t="s">
        <v>186</v>
      </c>
      <c r="D55" s="14">
        <v>0.01</v>
      </c>
      <c r="E55" s="80"/>
      <c r="F55" s="80"/>
      <c r="G55" s="250"/>
      <c r="H55" s="292"/>
      <c r="I55" s="273"/>
      <c r="J55" s="273"/>
      <c r="K55" s="273"/>
    </row>
    <row r="56" spans="1:11" x14ac:dyDescent="0.25">
      <c r="A56" s="251"/>
      <c r="B56" s="13" t="s">
        <v>165</v>
      </c>
      <c r="C56" s="13" t="s">
        <v>187</v>
      </c>
      <c r="D56" s="14">
        <v>0.15</v>
      </c>
      <c r="E56" s="87"/>
      <c r="F56" s="87"/>
      <c r="G56" s="251"/>
      <c r="H56" s="293"/>
      <c r="I56" s="274"/>
      <c r="J56" s="274"/>
      <c r="K56" s="274"/>
    </row>
    <row r="57" spans="1:11" x14ac:dyDescent="0.25">
      <c r="A57" s="13"/>
      <c r="B57" s="13"/>
      <c r="C57" s="13"/>
      <c r="D57" s="5"/>
      <c r="E57" s="5"/>
      <c r="F57" s="5"/>
      <c r="G57" s="5"/>
      <c r="H57" s="91"/>
      <c r="I57" s="5"/>
      <c r="J57" s="5"/>
      <c r="K57" s="5"/>
    </row>
    <row r="58" spans="1:11" ht="14.65" customHeight="1" x14ac:dyDescent="0.25">
      <c r="A58" s="249" t="s">
        <v>39</v>
      </c>
      <c r="B58" s="13" t="s">
        <v>153</v>
      </c>
      <c r="C58" s="13" t="s">
        <v>154</v>
      </c>
      <c r="D58" s="106">
        <v>1.3</v>
      </c>
      <c r="E58" s="79"/>
      <c r="F58" s="79"/>
      <c r="G58" s="249" t="s">
        <v>155</v>
      </c>
      <c r="H58" s="283" t="s">
        <v>156</v>
      </c>
      <c r="I58" s="272" t="s">
        <v>110</v>
      </c>
      <c r="J58" s="272" t="s">
        <v>110</v>
      </c>
      <c r="K58" s="272" t="s">
        <v>110</v>
      </c>
    </row>
    <row r="59" spans="1:11" x14ac:dyDescent="0.25">
      <c r="A59" s="250"/>
      <c r="B59" s="13" t="s">
        <v>157</v>
      </c>
      <c r="C59" s="13" t="s">
        <v>183</v>
      </c>
      <c r="D59" s="106">
        <v>0.5</v>
      </c>
      <c r="E59" s="80"/>
      <c r="F59" s="80"/>
      <c r="G59" s="250"/>
      <c r="H59" s="292"/>
      <c r="I59" s="273"/>
      <c r="J59" s="273"/>
      <c r="K59" s="273"/>
    </row>
    <row r="60" spans="1:11" x14ac:dyDescent="0.25">
      <c r="A60" s="250"/>
      <c r="B60" s="13" t="s">
        <v>159</v>
      </c>
      <c r="C60" s="13" t="s">
        <v>184</v>
      </c>
      <c r="D60" s="106">
        <v>0.3</v>
      </c>
      <c r="E60" s="80"/>
      <c r="F60" s="80"/>
      <c r="G60" s="250"/>
      <c r="H60" s="292"/>
      <c r="I60" s="273"/>
      <c r="J60" s="273"/>
      <c r="K60" s="273"/>
    </row>
    <row r="61" spans="1:11" x14ac:dyDescent="0.25">
      <c r="A61" s="250"/>
      <c r="B61" s="13" t="s">
        <v>161</v>
      </c>
      <c r="C61" s="13" t="s">
        <v>185</v>
      </c>
      <c r="D61" s="106">
        <v>0.05</v>
      </c>
      <c r="E61" s="80"/>
      <c r="F61" s="80"/>
      <c r="G61" s="250"/>
      <c r="H61" s="292"/>
      <c r="I61" s="273"/>
      <c r="J61" s="273"/>
      <c r="K61" s="273"/>
    </row>
    <row r="62" spans="1:11" x14ac:dyDescent="0.25">
      <c r="A62" s="250"/>
      <c r="B62" s="13" t="s">
        <v>163</v>
      </c>
      <c r="C62" s="13" t="s">
        <v>186</v>
      </c>
      <c r="D62" s="106">
        <v>0.01</v>
      </c>
      <c r="E62" s="80"/>
      <c r="F62" s="80"/>
      <c r="G62" s="250"/>
      <c r="H62" s="292"/>
      <c r="I62" s="273"/>
      <c r="J62" s="273"/>
      <c r="K62" s="273"/>
    </row>
    <row r="63" spans="1:11" x14ac:dyDescent="0.25">
      <c r="A63" s="251"/>
      <c r="B63" s="13" t="s">
        <v>165</v>
      </c>
      <c r="C63" s="13" t="s">
        <v>187</v>
      </c>
      <c r="D63" s="106">
        <v>0.2</v>
      </c>
      <c r="E63" s="87"/>
      <c r="F63" s="87"/>
      <c r="G63" s="251"/>
      <c r="H63" s="293"/>
      <c r="I63" s="274"/>
      <c r="J63" s="274"/>
      <c r="K63" s="274"/>
    </row>
    <row r="64" spans="1:11" ht="14.65" customHeight="1" x14ac:dyDescent="0.25">
      <c r="A64" s="249" t="s">
        <v>193</v>
      </c>
      <c r="B64" s="13" t="s">
        <v>178</v>
      </c>
      <c r="C64" s="13" t="s">
        <v>194</v>
      </c>
      <c r="D64" s="106">
        <v>1.4</v>
      </c>
      <c r="E64" s="79"/>
      <c r="F64" s="79"/>
      <c r="G64" s="294" t="s">
        <v>195</v>
      </c>
      <c r="H64" s="289" t="s">
        <v>156</v>
      </c>
      <c r="I64" s="272" t="s">
        <v>110</v>
      </c>
      <c r="J64" s="272" t="s">
        <v>196</v>
      </c>
      <c r="K64" s="272" t="s">
        <v>110</v>
      </c>
    </row>
    <row r="65" spans="1:14" x14ac:dyDescent="0.25">
      <c r="A65" s="251"/>
      <c r="B65" s="13" t="s">
        <v>181</v>
      </c>
      <c r="C65" s="13" t="s">
        <v>197</v>
      </c>
      <c r="D65" s="106">
        <v>0.6</v>
      </c>
      <c r="E65" s="87"/>
      <c r="F65" s="87"/>
      <c r="G65" s="295"/>
      <c r="H65" s="291"/>
      <c r="I65" s="274"/>
      <c r="J65" s="274"/>
      <c r="K65" s="274"/>
    </row>
    <row r="66" spans="1:14" x14ac:dyDescent="0.25">
      <c r="A66" s="14" t="s">
        <v>198</v>
      </c>
      <c r="B66" s="13"/>
      <c r="C66" s="13"/>
      <c r="D66" s="92" t="s">
        <v>199</v>
      </c>
      <c r="E66" s="93" t="s">
        <v>117</v>
      </c>
      <c r="F66" s="93" t="s">
        <v>123</v>
      </c>
      <c r="G66" s="94"/>
      <c r="H66" s="95"/>
      <c r="I66" s="96"/>
      <c r="J66" s="96"/>
      <c r="K66" s="96"/>
    </row>
    <row r="67" spans="1:14" x14ac:dyDescent="0.25">
      <c r="A67" s="286" t="s">
        <v>200</v>
      </c>
      <c r="B67" s="13" t="s">
        <v>201</v>
      </c>
      <c r="C67" s="280" t="s">
        <v>202</v>
      </c>
      <c r="D67" s="107">
        <v>0.35</v>
      </c>
      <c r="E67" s="108">
        <v>1.1000000000000001</v>
      </c>
      <c r="F67" s="108">
        <v>1.3</v>
      </c>
      <c r="G67" s="280" t="s">
        <v>203</v>
      </c>
      <c r="H67" s="289" t="s">
        <v>156</v>
      </c>
      <c r="I67" s="272" t="s">
        <v>110</v>
      </c>
      <c r="J67" s="272" t="s">
        <v>196</v>
      </c>
      <c r="K67" s="272" t="s">
        <v>204</v>
      </c>
    </row>
    <row r="68" spans="1:14" x14ac:dyDescent="0.25">
      <c r="A68" s="287"/>
      <c r="B68" s="13" t="s">
        <v>205</v>
      </c>
      <c r="C68" s="250"/>
      <c r="D68" s="107">
        <v>0.4</v>
      </c>
      <c r="E68" s="108">
        <v>1.1499999999999999</v>
      </c>
      <c r="F68" s="108">
        <v>1.35</v>
      </c>
      <c r="G68" s="281"/>
      <c r="H68" s="290"/>
      <c r="I68" s="273"/>
      <c r="J68" s="273"/>
      <c r="K68" s="273"/>
    </row>
    <row r="69" spans="1:14" x14ac:dyDescent="0.25">
      <c r="A69" s="287"/>
      <c r="B69" s="13" t="s">
        <v>206</v>
      </c>
      <c r="C69" s="250"/>
      <c r="D69" s="107">
        <v>0.2</v>
      </c>
      <c r="E69" s="108">
        <v>0.4</v>
      </c>
      <c r="F69" s="108">
        <v>0.5</v>
      </c>
      <c r="G69" s="281"/>
      <c r="H69" s="290"/>
      <c r="I69" s="273"/>
      <c r="J69" s="273"/>
      <c r="K69" s="273"/>
    </row>
    <row r="70" spans="1:14" s="27" customFormat="1" x14ac:dyDescent="0.25">
      <c r="A70" s="288"/>
      <c r="B70" s="14" t="s">
        <v>207</v>
      </c>
      <c r="C70" s="250"/>
      <c r="D70" s="107">
        <v>0.25</v>
      </c>
      <c r="E70" s="107">
        <v>0.45</v>
      </c>
      <c r="F70" s="107">
        <v>0.55000000000000004</v>
      </c>
      <c r="G70" s="281"/>
      <c r="H70" s="290"/>
      <c r="I70" s="273"/>
      <c r="J70" s="273"/>
      <c r="K70" s="273"/>
      <c r="L70"/>
      <c r="M70"/>
      <c r="N70"/>
    </row>
    <row r="71" spans="1:14" x14ac:dyDescent="0.25">
      <c r="A71" s="275" t="s">
        <v>208</v>
      </c>
      <c r="B71" s="5" t="s">
        <v>201</v>
      </c>
      <c r="C71" s="250"/>
      <c r="D71" s="107">
        <v>0.45</v>
      </c>
      <c r="E71" s="107">
        <v>1.2</v>
      </c>
      <c r="F71" s="107">
        <v>1.4</v>
      </c>
      <c r="G71" s="281"/>
      <c r="H71" s="290"/>
      <c r="I71" s="273"/>
      <c r="J71" s="273"/>
      <c r="K71" s="273"/>
    </row>
    <row r="72" spans="1:14" x14ac:dyDescent="0.25">
      <c r="A72" s="276"/>
      <c r="B72" s="5" t="s">
        <v>205</v>
      </c>
      <c r="C72" s="250"/>
      <c r="D72" s="107">
        <v>0.5</v>
      </c>
      <c r="E72" s="107">
        <v>1.25</v>
      </c>
      <c r="F72" s="107">
        <v>1.45</v>
      </c>
      <c r="G72" s="281"/>
      <c r="H72" s="290"/>
      <c r="I72" s="273"/>
      <c r="J72" s="273"/>
      <c r="K72" s="273"/>
    </row>
    <row r="73" spans="1:14" x14ac:dyDescent="0.25">
      <c r="A73" s="276"/>
      <c r="B73" s="5" t="s">
        <v>206</v>
      </c>
      <c r="C73" s="250"/>
      <c r="D73" s="107">
        <v>0.25</v>
      </c>
      <c r="E73" s="107">
        <v>0.45</v>
      </c>
      <c r="F73" s="107">
        <v>0.55000000000000004</v>
      </c>
      <c r="G73" s="281"/>
      <c r="H73" s="290"/>
      <c r="I73" s="273"/>
      <c r="J73" s="273"/>
      <c r="K73" s="273"/>
    </row>
    <row r="74" spans="1:14" x14ac:dyDescent="0.25">
      <c r="A74" s="277"/>
      <c r="B74" s="5" t="s">
        <v>207</v>
      </c>
      <c r="C74" s="251"/>
      <c r="D74" s="107">
        <v>0.3</v>
      </c>
      <c r="E74" s="107">
        <v>0.5</v>
      </c>
      <c r="F74" s="107">
        <v>0.6</v>
      </c>
      <c r="G74" s="282"/>
      <c r="H74" s="291"/>
      <c r="I74" s="274"/>
      <c r="J74" s="274"/>
      <c r="K74" s="274"/>
    </row>
    <row r="76" spans="1:14" ht="18" x14ac:dyDescent="0.25">
      <c r="A76" s="278" t="s">
        <v>63</v>
      </c>
      <c r="B76" s="278"/>
      <c r="C76" s="278"/>
      <c r="D76" s="278"/>
      <c r="E76" s="278"/>
      <c r="F76" s="278"/>
      <c r="G76" s="278"/>
      <c r="H76" s="278"/>
      <c r="I76" s="278"/>
      <c r="J76" s="278"/>
      <c r="K76" s="278"/>
      <c r="L76" s="278"/>
      <c r="M76" s="278"/>
      <c r="N76" s="278"/>
    </row>
    <row r="77" spans="1:14" x14ac:dyDescent="0.25">
      <c r="A77" s="98">
        <v>1</v>
      </c>
      <c r="B77" s="98">
        <v>2</v>
      </c>
      <c r="C77" s="98">
        <v>3</v>
      </c>
      <c r="D77" s="98">
        <v>4</v>
      </c>
      <c r="E77" s="98"/>
      <c r="F77" s="98"/>
      <c r="G77" s="98">
        <v>5</v>
      </c>
      <c r="H77" s="98" t="s">
        <v>85</v>
      </c>
      <c r="I77" s="98">
        <v>7</v>
      </c>
      <c r="J77" s="98">
        <v>8</v>
      </c>
      <c r="K77" s="98">
        <v>9</v>
      </c>
      <c r="L77" s="98">
        <v>10</v>
      </c>
      <c r="M77" s="98">
        <v>11</v>
      </c>
      <c r="N77" s="98">
        <v>12</v>
      </c>
    </row>
    <row r="78" spans="1:14" ht="71.25" x14ac:dyDescent="0.25">
      <c r="A78" s="70" t="s">
        <v>42</v>
      </c>
      <c r="B78" s="70" t="s">
        <v>43</v>
      </c>
      <c r="C78" s="70" t="s">
        <v>41</v>
      </c>
      <c r="D78" s="70" t="s">
        <v>44</v>
      </c>
      <c r="E78" s="70"/>
      <c r="F78" s="70"/>
      <c r="G78" s="40" t="s">
        <v>209</v>
      </c>
      <c r="H78" s="71" t="s">
        <v>84</v>
      </c>
      <c r="I78" s="67" t="s">
        <v>17</v>
      </c>
      <c r="J78" s="67" t="s">
        <v>33</v>
      </c>
      <c r="K78" s="67" t="s">
        <v>45</v>
      </c>
      <c r="L78" s="67" t="s">
        <v>46</v>
      </c>
      <c r="M78" s="67" t="s">
        <v>47</v>
      </c>
      <c r="N78" s="68" t="s">
        <v>210</v>
      </c>
    </row>
    <row r="79" spans="1:14" s="152" customFormat="1" x14ac:dyDescent="0.25">
      <c r="A79" s="252" t="s">
        <v>31</v>
      </c>
      <c r="B79" s="147" t="s">
        <v>153</v>
      </c>
      <c r="C79" s="279" t="s">
        <v>152</v>
      </c>
      <c r="D79" s="159">
        <v>1.1199999999999999</v>
      </c>
      <c r="E79" s="147" t="s">
        <v>211</v>
      </c>
      <c r="F79" s="148" t="s">
        <v>212</v>
      </c>
      <c r="G79" s="149">
        <v>8.9999999999999996E-7</v>
      </c>
      <c r="H79" s="150">
        <v>9.8100000000000001E-7</v>
      </c>
      <c r="I79" s="280" t="s">
        <v>213</v>
      </c>
      <c r="J79" s="283" t="s">
        <v>214</v>
      </c>
      <c r="K79" s="272" t="s">
        <v>152</v>
      </c>
      <c r="L79" s="272" t="s">
        <v>196</v>
      </c>
      <c r="M79" s="272" t="s">
        <v>196</v>
      </c>
      <c r="N79" s="151" t="s">
        <v>152</v>
      </c>
    </row>
    <row r="80" spans="1:14" s="152" customFormat="1" x14ac:dyDescent="0.25">
      <c r="A80" s="253"/>
      <c r="B80" s="147" t="s">
        <v>157</v>
      </c>
      <c r="C80" s="279"/>
      <c r="D80" s="147">
        <v>1.913</v>
      </c>
      <c r="E80" s="147" t="s">
        <v>215</v>
      </c>
      <c r="F80" s="148" t="s">
        <v>212</v>
      </c>
      <c r="G80" s="150">
        <v>9.9999999999999995E-7</v>
      </c>
      <c r="H80" s="150">
        <v>9.9999999999999995E-7</v>
      </c>
      <c r="I80" s="281"/>
      <c r="J80" s="284"/>
      <c r="K80" s="273"/>
      <c r="L80" s="273"/>
      <c r="M80" s="273"/>
      <c r="N80" s="153"/>
    </row>
    <row r="81" spans="1:14" s="152" customFormat="1" x14ac:dyDescent="0.25">
      <c r="A81" s="254"/>
      <c r="B81" s="147" t="s">
        <v>159</v>
      </c>
      <c r="C81" s="279"/>
      <c r="D81" s="147">
        <v>4.3855700000000004</v>
      </c>
      <c r="E81" s="147" t="s">
        <v>216</v>
      </c>
      <c r="F81" s="148" t="s">
        <v>212</v>
      </c>
      <c r="G81" s="149">
        <v>2.9999999999999999E-7</v>
      </c>
      <c r="H81" s="150">
        <v>8.2200000000000003E-7</v>
      </c>
      <c r="I81" s="281"/>
      <c r="J81" s="284"/>
      <c r="K81" s="273"/>
      <c r="L81" s="273"/>
      <c r="M81" s="273"/>
      <c r="N81" s="153"/>
    </row>
    <row r="82" spans="1:14" x14ac:dyDescent="0.25">
      <c r="A82" s="187" t="s">
        <v>217</v>
      </c>
      <c r="B82" s="13" t="s">
        <v>218</v>
      </c>
      <c r="C82" s="250" t="s">
        <v>219</v>
      </c>
      <c r="D82" s="159">
        <f>D79</f>
        <v>1.1199999999999999</v>
      </c>
      <c r="E82" s="13" t="s">
        <v>211</v>
      </c>
      <c r="F82" s="99" t="s">
        <v>212</v>
      </c>
      <c r="G82" s="102">
        <v>8.9999999999999996E-7</v>
      </c>
      <c r="H82" s="162">
        <v>9.8100000000000001E-7</v>
      </c>
      <c r="I82" s="281"/>
      <c r="J82" s="284"/>
      <c r="K82" s="273"/>
      <c r="L82" s="273"/>
      <c r="M82" s="273"/>
      <c r="N82" s="101"/>
    </row>
    <row r="83" spans="1:14" x14ac:dyDescent="0.25">
      <c r="A83" s="187"/>
      <c r="B83" s="13" t="s">
        <v>220</v>
      </c>
      <c r="C83" s="250"/>
      <c r="D83" s="261"/>
      <c r="E83" s="262"/>
      <c r="F83" s="266" t="s">
        <v>221</v>
      </c>
      <c r="G83" s="103">
        <v>5.0000000000000001E-4</v>
      </c>
      <c r="H83" s="163">
        <v>5.0000000000000001E-4</v>
      </c>
      <c r="I83" s="281"/>
      <c r="J83" s="284"/>
      <c r="K83" s="273"/>
      <c r="L83" s="273"/>
      <c r="M83" s="273"/>
      <c r="N83" s="101"/>
    </row>
    <row r="84" spans="1:14" x14ac:dyDescent="0.25">
      <c r="A84" s="187"/>
      <c r="B84" s="13" t="s">
        <v>222</v>
      </c>
      <c r="C84" s="250"/>
      <c r="D84" s="263"/>
      <c r="E84" s="264"/>
      <c r="F84" s="267"/>
      <c r="G84" s="103">
        <v>1.5E-3</v>
      </c>
      <c r="H84" s="163">
        <v>1.5E-3</v>
      </c>
      <c r="I84" s="281"/>
      <c r="J84" s="284"/>
      <c r="K84" s="273"/>
      <c r="L84" s="273"/>
      <c r="M84" s="273"/>
      <c r="N84" s="101"/>
    </row>
    <row r="85" spans="1:14" x14ac:dyDescent="0.25">
      <c r="A85" s="187"/>
      <c r="B85" s="13" t="s">
        <v>223</v>
      </c>
      <c r="C85" s="250"/>
      <c r="D85" s="263"/>
      <c r="E85" s="264"/>
      <c r="F85" s="267"/>
      <c r="G85" s="103">
        <v>3.0000000000000001E-3</v>
      </c>
      <c r="H85" s="163">
        <v>3.0000000000000001E-3</v>
      </c>
      <c r="I85" s="281"/>
      <c r="J85" s="284"/>
      <c r="K85" s="273"/>
      <c r="L85" s="273"/>
      <c r="M85" s="273"/>
      <c r="N85" s="101"/>
    </row>
    <row r="86" spans="1:14" x14ac:dyDescent="0.25">
      <c r="A86" s="187"/>
      <c r="B86" s="13" t="s">
        <v>224</v>
      </c>
      <c r="C86" s="251"/>
      <c r="D86" s="242"/>
      <c r="E86" s="265"/>
      <c r="F86" s="268"/>
      <c r="G86" s="103">
        <v>4.0000000000000001E-3</v>
      </c>
      <c r="H86" s="163">
        <v>4.0000000000000001E-3</v>
      </c>
      <c r="I86" s="281"/>
      <c r="J86" s="285"/>
      <c r="K86" s="274"/>
      <c r="L86" s="274"/>
      <c r="M86" s="274"/>
      <c r="N86" s="96"/>
    </row>
    <row r="87" spans="1:14" x14ac:dyDescent="0.25">
      <c r="A87" s="187" t="s">
        <v>225</v>
      </c>
      <c r="B87" s="104" t="s">
        <v>252</v>
      </c>
      <c r="C87" s="269" t="s">
        <v>179</v>
      </c>
      <c r="D87" s="159">
        <f>D79</f>
        <v>1.1199999999999999</v>
      </c>
      <c r="E87" s="13" t="s">
        <v>211</v>
      </c>
      <c r="F87" s="99" t="s">
        <v>212</v>
      </c>
      <c r="G87" s="102">
        <v>8.9999999999999996E-7</v>
      </c>
      <c r="H87" s="160">
        <v>9.8100000000000001E-7</v>
      </c>
      <c r="I87" s="281"/>
      <c r="J87" s="97"/>
      <c r="K87" s="158"/>
      <c r="L87" s="96"/>
      <c r="M87" s="96"/>
      <c r="N87" s="96"/>
    </row>
    <row r="88" spans="1:14" ht="16.149999999999999" customHeight="1" x14ac:dyDescent="0.25">
      <c r="A88" s="187"/>
      <c r="B88" s="104" t="s">
        <v>253</v>
      </c>
      <c r="C88" s="269"/>
      <c r="D88" s="261"/>
      <c r="E88" s="262"/>
      <c r="F88" s="266" t="s">
        <v>221</v>
      </c>
      <c r="G88" s="103">
        <v>1E-3</v>
      </c>
      <c r="H88" s="161">
        <v>1E-3</v>
      </c>
      <c r="I88" s="281"/>
      <c r="J88" s="97"/>
      <c r="K88" s="158"/>
      <c r="L88" s="96"/>
      <c r="M88" s="96"/>
      <c r="N88" s="96"/>
    </row>
    <row r="89" spans="1:14" ht="17.25" customHeight="1" x14ac:dyDescent="0.25">
      <c r="A89" s="187"/>
      <c r="B89" s="104" t="s">
        <v>254</v>
      </c>
      <c r="C89" s="269"/>
      <c r="D89" s="242"/>
      <c r="E89" s="265"/>
      <c r="F89" s="268"/>
      <c r="G89" s="103">
        <v>3.0000000000000001E-3</v>
      </c>
      <c r="H89" s="161">
        <v>3.0000000000000001E-3</v>
      </c>
      <c r="I89" s="281"/>
      <c r="J89" s="97"/>
      <c r="K89" s="158"/>
      <c r="L89" s="96"/>
      <c r="M89" s="96"/>
      <c r="N89" s="96"/>
    </row>
    <row r="90" spans="1:14" x14ac:dyDescent="0.25">
      <c r="A90" s="187"/>
      <c r="B90" s="104" t="s">
        <v>255</v>
      </c>
      <c r="C90" s="269" t="s">
        <v>182</v>
      </c>
      <c r="D90" s="147">
        <f>D80</f>
        <v>1.913</v>
      </c>
      <c r="E90" s="13" t="s">
        <v>215</v>
      </c>
      <c r="F90" s="99" t="s">
        <v>212</v>
      </c>
      <c r="G90" s="100">
        <v>9.9999999999999995E-7</v>
      </c>
      <c r="H90" s="160">
        <v>9.9999999999999995E-7</v>
      </c>
      <c r="I90" s="281"/>
      <c r="J90" s="97"/>
      <c r="K90" s="96"/>
      <c r="L90" s="96"/>
      <c r="M90" s="96"/>
      <c r="N90" s="96"/>
    </row>
    <row r="91" spans="1:14" ht="16.149999999999999" customHeight="1" x14ac:dyDescent="0.25">
      <c r="A91" s="187"/>
      <c r="B91" s="104" t="s">
        <v>226</v>
      </c>
      <c r="C91" s="269"/>
      <c r="D91" s="261"/>
      <c r="E91" s="262"/>
      <c r="F91" s="270" t="s">
        <v>221</v>
      </c>
      <c r="G91" s="103">
        <v>1E-4</v>
      </c>
      <c r="H91" s="161">
        <v>1.01E-4</v>
      </c>
      <c r="I91" s="281"/>
      <c r="J91" s="97"/>
      <c r="K91" s="96"/>
      <c r="L91" s="96"/>
      <c r="M91" s="96"/>
      <c r="N91" s="96"/>
    </row>
    <row r="92" spans="1:14" ht="21" customHeight="1" x14ac:dyDescent="0.25">
      <c r="A92" s="187"/>
      <c r="B92" s="104" t="s">
        <v>256</v>
      </c>
      <c r="C92" s="269"/>
      <c r="D92" s="242"/>
      <c r="E92" s="265"/>
      <c r="F92" s="271"/>
      <c r="G92" s="103">
        <v>2E-3</v>
      </c>
      <c r="H92" s="161">
        <v>2E-3</v>
      </c>
      <c r="I92" s="282"/>
      <c r="J92" s="97"/>
      <c r="K92" s="96"/>
      <c r="L92" s="96"/>
      <c r="M92" s="96"/>
      <c r="N92" s="96"/>
    </row>
    <row r="93" spans="1:14" ht="18" x14ac:dyDescent="0.25">
      <c r="A93" s="13" t="s">
        <v>34</v>
      </c>
      <c r="B93" s="16"/>
      <c r="C93" s="16"/>
      <c r="D93" s="16"/>
      <c r="E93" s="16"/>
      <c r="F93" s="16"/>
      <c r="G93" s="16"/>
      <c r="H93" s="16"/>
      <c r="I93" s="16"/>
      <c r="J93" s="16"/>
      <c r="K93" s="16"/>
      <c r="L93" s="16"/>
      <c r="M93" s="16"/>
      <c r="N93" s="16"/>
    </row>
    <row r="94" spans="1:14" ht="18" x14ac:dyDescent="0.25">
      <c r="A94" s="13" t="s">
        <v>35</v>
      </c>
      <c r="B94" s="16"/>
      <c r="C94" s="16"/>
      <c r="D94" s="16"/>
      <c r="E94" s="16"/>
      <c r="F94" s="16"/>
      <c r="G94" s="16"/>
      <c r="H94" s="16"/>
      <c r="I94" s="16"/>
      <c r="J94" s="16"/>
      <c r="K94" s="16"/>
      <c r="L94" s="16"/>
      <c r="M94" s="16"/>
      <c r="N94" s="16"/>
    </row>
    <row r="95" spans="1:14" ht="18" x14ac:dyDescent="0.25">
      <c r="A95" s="13" t="s">
        <v>36</v>
      </c>
      <c r="B95" s="16"/>
      <c r="C95" s="16"/>
      <c r="D95" s="16"/>
      <c r="E95" s="16"/>
      <c r="F95" s="16"/>
      <c r="G95" s="16"/>
      <c r="H95" s="16"/>
      <c r="I95" s="16"/>
      <c r="J95" s="16"/>
      <c r="K95" s="16"/>
      <c r="L95" s="16"/>
      <c r="M95" s="16"/>
      <c r="N95" s="16"/>
    </row>
    <row r="96" spans="1:14" ht="18" x14ac:dyDescent="0.25">
      <c r="A96" s="13" t="s">
        <v>37</v>
      </c>
      <c r="B96" s="16"/>
      <c r="C96" s="16"/>
      <c r="D96" s="16"/>
      <c r="E96" s="16"/>
      <c r="F96" s="16"/>
      <c r="G96" s="16"/>
      <c r="H96" s="16"/>
      <c r="I96" s="16"/>
      <c r="J96" s="16"/>
      <c r="K96" s="16"/>
      <c r="L96" s="16"/>
      <c r="M96" s="16"/>
      <c r="N96" s="16"/>
    </row>
    <row r="97" spans="1:15" ht="18" x14ac:dyDescent="0.25">
      <c r="A97" s="13" t="s">
        <v>38</v>
      </c>
      <c r="B97" s="16"/>
      <c r="C97" s="16"/>
      <c r="D97" s="16"/>
      <c r="E97" s="16"/>
      <c r="F97" s="16"/>
      <c r="G97" s="16"/>
      <c r="H97" s="16"/>
      <c r="I97" s="16"/>
      <c r="J97" s="16"/>
      <c r="K97" s="16"/>
      <c r="L97" s="16"/>
      <c r="M97" s="16"/>
      <c r="N97" s="16"/>
    </row>
    <row r="98" spans="1:15" ht="18" x14ac:dyDescent="0.25">
      <c r="A98" s="13" t="s">
        <v>39</v>
      </c>
      <c r="B98" s="16"/>
      <c r="C98" s="16"/>
      <c r="D98" s="16"/>
      <c r="E98" s="16"/>
      <c r="F98" s="16"/>
      <c r="G98" s="16"/>
      <c r="H98" s="16"/>
      <c r="I98" s="16"/>
      <c r="J98" s="16"/>
      <c r="K98" s="16"/>
      <c r="L98" s="16"/>
      <c r="M98" s="16"/>
      <c r="N98" s="16"/>
    </row>
    <row r="99" spans="1:15" ht="18" x14ac:dyDescent="0.25">
      <c r="A99" s="14" t="s">
        <v>40</v>
      </c>
      <c r="B99" s="16"/>
      <c r="C99" s="16"/>
      <c r="D99" s="16"/>
      <c r="E99" s="16"/>
      <c r="F99" s="16"/>
      <c r="G99" s="16"/>
      <c r="H99" s="16"/>
      <c r="I99" s="16"/>
      <c r="J99" s="16"/>
      <c r="K99" s="16"/>
      <c r="L99" s="16"/>
      <c r="M99" s="16"/>
      <c r="N99" s="16"/>
    </row>
    <row r="100" spans="1:15" ht="85.5" customHeight="1" x14ac:dyDescent="0.25">
      <c r="A100" s="16"/>
      <c r="B100" s="16"/>
      <c r="C100" s="16"/>
      <c r="D100" s="16"/>
      <c r="E100" s="16"/>
      <c r="F100" s="16"/>
      <c r="G100" s="16"/>
      <c r="H100" s="16"/>
      <c r="I100" s="16"/>
      <c r="J100" s="16"/>
      <c r="K100" s="16"/>
      <c r="L100" s="16"/>
      <c r="M100" s="16"/>
      <c r="N100" s="16"/>
    </row>
    <row r="101" spans="1:15" ht="18" x14ac:dyDescent="0.25">
      <c r="A101" s="16"/>
      <c r="B101" s="16"/>
      <c r="C101" s="16"/>
      <c r="D101" s="16"/>
      <c r="E101" s="16"/>
      <c r="F101" s="16"/>
      <c r="G101" s="16"/>
      <c r="H101" s="16"/>
      <c r="I101" s="16"/>
      <c r="J101" s="16"/>
      <c r="K101" s="16"/>
      <c r="L101" s="16"/>
      <c r="M101" s="16"/>
      <c r="N101" s="16"/>
      <c r="O101" s="16"/>
    </row>
    <row r="102" spans="1:15" ht="18" x14ac:dyDescent="0.25">
      <c r="O102" s="16"/>
    </row>
    <row r="103" spans="1:15" ht="18" x14ac:dyDescent="0.25">
      <c r="O103" s="16"/>
    </row>
    <row r="104" spans="1:15" ht="18.75" thickBot="1" x14ac:dyDescent="0.3">
      <c r="A104" s="20"/>
      <c r="O104" s="16"/>
    </row>
    <row r="105" spans="1:15" ht="18.75" thickBot="1" x14ac:dyDescent="0.3">
      <c r="A105" s="255" t="s">
        <v>80</v>
      </c>
      <c r="B105" s="256"/>
      <c r="C105" s="256"/>
      <c r="D105" s="256"/>
      <c r="E105" s="256"/>
      <c r="F105" s="256"/>
      <c r="G105" s="256"/>
      <c r="H105" s="256"/>
      <c r="I105" s="256"/>
      <c r="J105" s="256"/>
      <c r="K105" s="256"/>
      <c r="L105" s="256"/>
      <c r="M105" s="256"/>
      <c r="N105" s="257"/>
      <c r="O105" s="16"/>
    </row>
    <row r="106" spans="1:15" ht="128.25" x14ac:dyDescent="0.25">
      <c r="A106" s="71" t="s">
        <v>42</v>
      </c>
      <c r="B106" s="71" t="s">
        <v>43</v>
      </c>
      <c r="C106" s="71" t="s">
        <v>41</v>
      </c>
      <c r="D106" s="39" t="s">
        <v>64</v>
      </c>
      <c r="E106" s="39"/>
      <c r="F106" s="39"/>
      <c r="G106" s="69" t="s">
        <v>81</v>
      </c>
      <c r="H106" s="69" t="s">
        <v>82</v>
      </c>
      <c r="I106" s="69" t="s">
        <v>83</v>
      </c>
      <c r="J106" s="67" t="s">
        <v>33</v>
      </c>
      <c r="K106" s="67" t="s">
        <v>45</v>
      </c>
      <c r="L106" s="67" t="s">
        <v>46</v>
      </c>
      <c r="M106" s="67" t="s">
        <v>47</v>
      </c>
      <c r="N106" s="68" t="s">
        <v>210</v>
      </c>
      <c r="O106" s="16"/>
    </row>
    <row r="107" spans="1:15" ht="18" x14ac:dyDescent="0.25">
      <c r="A107" s="41" t="s">
        <v>31</v>
      </c>
      <c r="B107" s="16"/>
      <c r="C107" s="16"/>
      <c r="D107" s="17"/>
      <c r="E107" s="17"/>
      <c r="F107" s="17"/>
      <c r="G107" s="1"/>
      <c r="H107" s="17"/>
      <c r="I107" s="18"/>
      <c r="J107" s="16"/>
      <c r="K107" s="16"/>
      <c r="L107" s="16"/>
      <c r="M107" s="16"/>
      <c r="N107" s="16"/>
      <c r="O107" s="16"/>
    </row>
    <row r="108" spans="1:15" ht="18" x14ac:dyDescent="0.25">
      <c r="A108" s="41" t="s">
        <v>34</v>
      </c>
      <c r="B108" s="16"/>
      <c r="C108" s="16"/>
      <c r="D108" s="16"/>
      <c r="E108" s="16"/>
      <c r="F108" s="16"/>
      <c r="G108" s="1"/>
      <c r="H108" s="16"/>
      <c r="I108" s="16"/>
      <c r="J108" s="16"/>
      <c r="K108" s="16"/>
      <c r="L108" s="16"/>
      <c r="M108" s="16"/>
      <c r="N108" s="16"/>
      <c r="O108" s="16"/>
    </row>
    <row r="109" spans="1:15" ht="18" x14ac:dyDescent="0.25">
      <c r="A109" s="41" t="s">
        <v>35</v>
      </c>
      <c r="B109" s="16"/>
      <c r="C109" s="16"/>
      <c r="D109" s="16"/>
      <c r="E109" s="16"/>
      <c r="F109" s="16"/>
      <c r="G109" s="1"/>
      <c r="H109" s="16"/>
      <c r="I109" s="16"/>
      <c r="J109" s="16"/>
      <c r="K109" s="16"/>
      <c r="L109" s="16"/>
      <c r="M109" s="16"/>
      <c r="N109" s="16"/>
      <c r="O109" s="16"/>
    </row>
    <row r="110" spans="1:15" ht="18" x14ac:dyDescent="0.25">
      <c r="A110" s="41" t="s">
        <v>36</v>
      </c>
      <c r="B110" s="16"/>
      <c r="C110" s="16"/>
      <c r="D110" s="16"/>
      <c r="E110" s="16"/>
      <c r="F110" s="16"/>
      <c r="G110" s="1"/>
      <c r="H110" s="16"/>
      <c r="I110" s="16"/>
      <c r="J110" s="16"/>
      <c r="K110" s="16"/>
      <c r="L110" s="16"/>
      <c r="M110" s="16"/>
      <c r="N110" s="16"/>
      <c r="O110" s="16"/>
    </row>
    <row r="111" spans="1:15" ht="18" x14ac:dyDescent="0.25">
      <c r="A111" s="41" t="s">
        <v>37</v>
      </c>
      <c r="B111" s="16"/>
      <c r="C111" s="16"/>
      <c r="D111" s="16"/>
      <c r="E111" s="16"/>
      <c r="F111" s="16"/>
      <c r="G111" s="1"/>
      <c r="H111" s="16"/>
      <c r="I111" s="16"/>
      <c r="J111" s="16"/>
      <c r="K111" s="16"/>
      <c r="L111" s="16"/>
      <c r="M111" s="16"/>
      <c r="N111" s="16"/>
    </row>
    <row r="112" spans="1:15" ht="18" x14ac:dyDescent="0.25">
      <c r="A112" s="41" t="s">
        <v>38</v>
      </c>
      <c r="B112" s="16"/>
      <c r="C112" s="16"/>
      <c r="D112" s="16"/>
      <c r="E112" s="16"/>
      <c r="F112" s="16"/>
      <c r="G112" s="1"/>
      <c r="H112" s="16"/>
      <c r="I112" s="16"/>
      <c r="J112" s="16"/>
      <c r="K112" s="16"/>
      <c r="L112" s="16"/>
      <c r="M112" s="16"/>
      <c r="N112" s="16"/>
    </row>
    <row r="113" spans="1:14" ht="18" x14ac:dyDescent="0.25">
      <c r="A113" s="41" t="s">
        <v>39</v>
      </c>
      <c r="B113" s="16"/>
      <c r="C113" s="16"/>
      <c r="D113" s="16"/>
      <c r="E113" s="16"/>
      <c r="F113" s="16"/>
      <c r="G113" s="1"/>
      <c r="H113" s="16"/>
      <c r="I113" s="16"/>
      <c r="J113" s="16"/>
      <c r="K113" s="16"/>
      <c r="L113" s="16"/>
      <c r="M113" s="16"/>
      <c r="N113" s="16"/>
    </row>
    <row r="114" spans="1:14" ht="18" x14ac:dyDescent="0.25">
      <c r="A114" s="42" t="s">
        <v>40</v>
      </c>
      <c r="B114" s="16"/>
      <c r="C114" s="16"/>
      <c r="D114" s="16"/>
      <c r="E114" s="16"/>
      <c r="F114" s="16"/>
      <c r="G114" s="1"/>
      <c r="H114" s="16"/>
      <c r="I114" s="16"/>
      <c r="J114" s="16"/>
      <c r="K114" s="16"/>
      <c r="L114" s="16"/>
      <c r="M114" s="16"/>
      <c r="N114" s="16"/>
    </row>
    <row r="115" spans="1:14" ht="18" x14ac:dyDescent="0.25">
      <c r="A115" s="16"/>
      <c r="B115" s="16"/>
      <c r="C115" s="16"/>
      <c r="D115" s="16"/>
      <c r="E115" s="16"/>
      <c r="F115" s="16"/>
      <c r="G115" s="1"/>
      <c r="H115" s="16"/>
      <c r="I115" s="16"/>
      <c r="J115" s="16"/>
      <c r="K115" s="16"/>
      <c r="L115" s="16"/>
      <c r="M115" s="16"/>
      <c r="N115" s="16"/>
    </row>
    <row r="116" spans="1:14" ht="18" x14ac:dyDescent="0.25">
      <c r="A116" s="16"/>
      <c r="B116" s="16"/>
      <c r="C116" s="16"/>
      <c r="D116" s="16"/>
      <c r="E116" s="16"/>
      <c r="F116" s="16"/>
      <c r="G116" s="16"/>
      <c r="H116" s="16"/>
      <c r="I116" s="16"/>
      <c r="J116" s="16"/>
      <c r="K116" s="16"/>
      <c r="L116" s="16"/>
      <c r="M116" s="16"/>
      <c r="N116" s="16"/>
    </row>
  </sheetData>
  <sheetProtection selectLockedCells="1" sort="0" selectUnlockedCells="1"/>
  <mergeCells count="101">
    <mergeCell ref="A2:I2"/>
    <mergeCell ref="A5:K5"/>
    <mergeCell ref="D6:F6"/>
    <mergeCell ref="D7:F7"/>
    <mergeCell ref="G9:G14"/>
    <mergeCell ref="H9:H14"/>
    <mergeCell ref="I9:I14"/>
    <mergeCell ref="J9:J14"/>
    <mergeCell ref="K9:K14"/>
    <mergeCell ref="G15:G20"/>
    <mergeCell ref="H15:H20"/>
    <mergeCell ref="I15:I20"/>
    <mergeCell ref="J15:J20"/>
    <mergeCell ref="K15:K20"/>
    <mergeCell ref="C21:C26"/>
    <mergeCell ref="G21:G26"/>
    <mergeCell ref="H21:H26"/>
    <mergeCell ref="I21:I26"/>
    <mergeCell ref="J21:J26"/>
    <mergeCell ref="C33:C38"/>
    <mergeCell ref="G33:G38"/>
    <mergeCell ref="H33:H38"/>
    <mergeCell ref="I33:I38"/>
    <mergeCell ref="J33:J38"/>
    <mergeCell ref="K33:K38"/>
    <mergeCell ref="K21:K26"/>
    <mergeCell ref="G27:G32"/>
    <mergeCell ref="H27:H32"/>
    <mergeCell ref="I27:I32"/>
    <mergeCell ref="J27:J32"/>
    <mergeCell ref="K27:K32"/>
    <mergeCell ref="G39:G40"/>
    <mergeCell ref="H39:H40"/>
    <mergeCell ref="I39:I40"/>
    <mergeCell ref="J39:J40"/>
    <mergeCell ref="K39:K40"/>
    <mergeCell ref="G41:G46"/>
    <mergeCell ref="H41:H46"/>
    <mergeCell ref="I41:I46"/>
    <mergeCell ref="J41:J46"/>
    <mergeCell ref="K41:K46"/>
    <mergeCell ref="G47:G50"/>
    <mergeCell ref="H47:H50"/>
    <mergeCell ref="I47:I50"/>
    <mergeCell ref="J47:J50"/>
    <mergeCell ref="K47:K50"/>
    <mergeCell ref="G51:G56"/>
    <mergeCell ref="H51:H56"/>
    <mergeCell ref="I51:I56"/>
    <mergeCell ref="J51:J56"/>
    <mergeCell ref="K51:K56"/>
    <mergeCell ref="G58:G63"/>
    <mergeCell ref="H58:H63"/>
    <mergeCell ref="I58:I63"/>
    <mergeCell ref="J58:J63"/>
    <mergeCell ref="K58:K63"/>
    <mergeCell ref="G64:G65"/>
    <mergeCell ref="H64:H65"/>
    <mergeCell ref="I64:I65"/>
    <mergeCell ref="J64:J65"/>
    <mergeCell ref="K64:K65"/>
    <mergeCell ref="K67:K74"/>
    <mergeCell ref="A71:A74"/>
    <mergeCell ref="A76:N76"/>
    <mergeCell ref="C79:C81"/>
    <mergeCell ref="I79:I92"/>
    <mergeCell ref="J79:J86"/>
    <mergeCell ref="K79:K86"/>
    <mergeCell ref="L79:L86"/>
    <mergeCell ref="M79:M86"/>
    <mergeCell ref="A82:A86"/>
    <mergeCell ref="A67:A70"/>
    <mergeCell ref="C67:C74"/>
    <mergeCell ref="G67:G74"/>
    <mergeCell ref="H67:H74"/>
    <mergeCell ref="I67:I74"/>
    <mergeCell ref="J67:J74"/>
    <mergeCell ref="A51:A56"/>
    <mergeCell ref="A58:A63"/>
    <mergeCell ref="A64:A65"/>
    <mergeCell ref="A79:A81"/>
    <mergeCell ref="A105:N105"/>
    <mergeCell ref="A9:A14"/>
    <mergeCell ref="A15:A20"/>
    <mergeCell ref="A21:A26"/>
    <mergeCell ref="A27:A32"/>
    <mergeCell ref="A33:A38"/>
    <mergeCell ref="A39:A40"/>
    <mergeCell ref="A41:A46"/>
    <mergeCell ref="A47:A48"/>
    <mergeCell ref="A49:A50"/>
    <mergeCell ref="C82:C86"/>
    <mergeCell ref="D83:E86"/>
    <mergeCell ref="F83:F86"/>
    <mergeCell ref="A87:A92"/>
    <mergeCell ref="C87:C89"/>
    <mergeCell ref="D88:E89"/>
    <mergeCell ref="F88:F89"/>
    <mergeCell ref="C90:C92"/>
    <mergeCell ref="D91:E92"/>
    <mergeCell ref="F91:F92"/>
  </mergeCells>
  <pageMargins left="0.7" right="0.7" top="0.75" bottom="0.75" header="0.3" footer="0.3"/>
  <pageSetup paperSize="9"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4F3F43BCF9EB614CA4C30773E08D97A2" ma:contentTypeVersion="0" ma:contentTypeDescription="Создадете нов документ." ma:contentTypeScope="" ma:versionID="ca28852daadb4598852a3c3bd2b3319e">
  <xsd:schema xmlns:xsd="http://www.w3.org/2001/XMLSchema" xmlns:xs="http://www.w3.org/2001/XMLSchema" xmlns:p="http://schemas.microsoft.com/office/2006/metadata/properties" targetNamespace="http://schemas.microsoft.com/office/2006/metadata/properties" ma:root="true" ma:fieldsID="7a09a6a1a2bc6b7ad80e57be2ac7078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содржина"/>
        <xsd:element ref="dc:title" minOccurs="0" maxOccurs="1" ma:index="4" ma:displayName="Наслов"/>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7C7881-2F5E-4C26-AD50-C9EE36D021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BF867C3-D45E-46C9-8C29-DD92425E5E3C}">
  <ds:schemaRefs>
    <ds:schemaRef ds:uri="http://purl.org/dc/elements/1.1/"/>
    <ds:schemaRef ds:uri="http://schemas.openxmlformats.org/package/2006/metadata/core-properties"/>
    <ds:schemaRef ds:uri="http://schemas.microsoft.com/office/2006/metadata/propertie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32AEFAC-BB0F-4772-AB84-303D19098E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Потрошувачки  кредити</vt:lpstr>
      <vt:lpstr>Станбени кредити</vt:lpstr>
      <vt:lpstr>Депозити</vt:lpstr>
    </vt:vector>
  </TitlesOfParts>
  <Company>NBRM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Krstevska Aneta</dc:creator>
  <cp:lastModifiedBy>Jelena Zafirovska</cp:lastModifiedBy>
  <cp:lastPrinted>2021-04-06T09:03:07Z</cp:lastPrinted>
  <dcterms:created xsi:type="dcterms:W3CDTF">2020-07-22T10:08:35Z</dcterms:created>
  <dcterms:modified xsi:type="dcterms:W3CDTF">2023-02-21T07:29:16Z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0x0101004F3F43BCF9EB614CA4C30773E08D97A2</vt:lpwstr>
  </property>
</Properties>
</file>